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zyjazna szkoła\6_Szkolenia dyrektorzy\"/>
    </mc:Choice>
  </mc:AlternateContent>
  <xr:revisionPtr revIDLastSave="0" documentId="13_ncr:1_{673330DB-E886-48BB-B232-E2DD76E68819}" xr6:coauthVersionLast="47" xr6:coauthVersionMax="47" xr10:uidLastSave="{00000000-0000-0000-0000-000000000000}"/>
  <bookViews>
    <workbookView xWindow="-110" yWindow="-110" windowWidth="19420" windowHeight="10300" xr2:uid="{B272551F-BF20-4EEF-A4C9-95720B38BD46}"/>
  </bookViews>
  <sheets>
    <sheet name="Wyliczeni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3" l="1"/>
  <c r="C11" i="3"/>
  <c r="L11" i="3"/>
  <c r="K11" i="3"/>
  <c r="I11" i="3"/>
  <c r="J11" i="3"/>
  <c r="H11" i="3"/>
</calcChain>
</file>

<file path=xl/sharedStrings.xml><?xml version="1.0" encoding="utf-8"?>
<sst xmlns="http://schemas.openxmlformats.org/spreadsheetml/2006/main" count="13" uniqueCount="13">
  <si>
    <t>Wariant</t>
  </si>
  <si>
    <t>Liczba uczestników we wszystkich grupach</t>
  </si>
  <si>
    <t>Liczba dni szkoleniowych</t>
  </si>
  <si>
    <t>Liczba obiadów na 1 uczestnika</t>
  </si>
  <si>
    <t>Liczba noclegów na 1 uczestnika</t>
  </si>
  <si>
    <t>Liczba kolacji na 1 uczestnika</t>
  </si>
  <si>
    <t>Przednocleg - dla 370 osób (30% uczestników), tj. obejmuje  kolację i śniadanie</t>
  </si>
  <si>
    <t>Ogólna liczba cateringów tj. całodniowych przerw kawowych (liczba uczestników * liczba dni szkoleniowych)</t>
  </si>
  <si>
    <t>Ogólna liczba obiadów (liczba uczestników * liczba obiadów na 1 uczestnika)</t>
  </si>
  <si>
    <t>Ogólna liczba kolacji  (liczba uczestników * liczba kolacji na 1 uczestnika)</t>
  </si>
  <si>
    <t>Liczba noclegów dla  uczestników, kadry trenerskiej, przedstawicieli Zamawiającego (ze śniadaniami)</t>
  </si>
  <si>
    <t>Ogólna liczba uczestników, kadry trenerskiej i przedstawicieli Zamawiającego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</si>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</sst>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863600</xdr:colOff>
      <xdr:row>0</xdr:row>
      <xdr:rowOff>31750</xdr:rowOff>
    </xdr:from>
    <xdr:to>
      <xdr:col>9</xdr:col>
      <xdr:colOff>6350</xdr:colOff>
      <xdr:row>4</xdr:row>
      <xdr:rowOff>76200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B0CE556-5BA4-4B07-A312-2A0393FA8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7250" y="3175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17387-B906-45FB-ACA8-FF2F20F91257}">
  <dimension ref="A6:L11"/>
  <sheetViews>
    <sheetView tabSelected="1" workbookViewId="0">
      <selection activeCell="D18" sqref="D18"/>
    </sheetView>
  </sheetViews>
  <sheetFormatPr defaultRowHeight="14.5" x14ac:dyDescent="0.35"/>
  <cols>
    <col min="2" max="2" width="11.7265625" customWidth="1"/>
    <col min="3" max="12" width="15.81640625" customWidth="1"/>
  </cols>
  <sheetData>
    <row r="6" spans="1:12" ht="116" x14ac:dyDescent="0.35">
      <c r="A6" s="2" t="s">
        <v>0</v>
      </c>
      <c r="B6" s="3" t="s">
        <v>1</v>
      </c>
      <c r="C6" s="3" t="s">
        <v>11</v>
      </c>
      <c r="D6" s="3" t="s">
        <v>2</v>
      </c>
      <c r="E6" s="3" t="s">
        <v>5</v>
      </c>
      <c r="F6" s="3" t="s">
        <v>3</v>
      </c>
      <c r="G6" s="3" t="s">
        <v>4</v>
      </c>
      <c r="H6" s="3" t="s">
        <v>10</v>
      </c>
      <c r="I6" s="3" t="s">
        <v>6</v>
      </c>
      <c r="J6" s="3" t="s">
        <v>7</v>
      </c>
      <c r="K6" s="3" t="s">
        <v>8</v>
      </c>
      <c r="L6" s="3" t="s">
        <v>9</v>
      </c>
    </row>
    <row r="7" spans="1:12" x14ac:dyDescent="0.35">
      <c r="A7" s="1">
        <v>1</v>
      </c>
      <c r="B7" s="1">
        <v>54</v>
      </c>
      <c r="C7" s="1">
        <v>66</v>
      </c>
      <c r="D7" s="1">
        <v>6</v>
      </c>
      <c r="E7" s="1">
        <v>4</v>
      </c>
      <c r="F7" s="1">
        <v>6</v>
      </c>
      <c r="G7" s="1">
        <v>4</v>
      </c>
      <c r="H7" s="1">
        <v>264</v>
      </c>
      <c r="I7" s="1">
        <v>16</v>
      </c>
      <c r="J7" s="1">
        <v>396</v>
      </c>
      <c r="K7" s="1">
        <v>396</v>
      </c>
      <c r="L7" s="1">
        <v>264</v>
      </c>
    </row>
    <row r="8" spans="1:12" x14ac:dyDescent="0.35">
      <c r="A8" s="1">
        <v>2</v>
      </c>
      <c r="B8" s="1">
        <v>300</v>
      </c>
      <c r="C8" s="1">
        <v>360</v>
      </c>
      <c r="D8" s="1">
        <v>3</v>
      </c>
      <c r="E8" s="1">
        <v>2</v>
      </c>
      <c r="F8" s="1">
        <v>3</v>
      </c>
      <c r="G8" s="1">
        <v>2</v>
      </c>
      <c r="H8" s="1">
        <v>720</v>
      </c>
      <c r="I8" s="1">
        <v>90</v>
      </c>
      <c r="J8" s="1">
        <v>1080</v>
      </c>
      <c r="K8" s="1">
        <v>1080</v>
      </c>
      <c r="L8" s="1">
        <v>720</v>
      </c>
    </row>
    <row r="9" spans="1:12" x14ac:dyDescent="0.35">
      <c r="A9" s="1">
        <v>3</v>
      </c>
      <c r="B9" s="1">
        <v>620</v>
      </c>
      <c r="C9" s="1">
        <v>744</v>
      </c>
      <c r="D9" s="1">
        <v>4</v>
      </c>
      <c r="E9" s="1">
        <v>2</v>
      </c>
      <c r="F9" s="1">
        <v>4</v>
      </c>
      <c r="G9" s="1">
        <v>2</v>
      </c>
      <c r="H9" s="1">
        <v>1488</v>
      </c>
      <c r="I9" s="1">
        <v>187</v>
      </c>
      <c r="J9" s="1">
        <v>2976</v>
      </c>
      <c r="K9" s="1">
        <v>2976</v>
      </c>
      <c r="L9" s="1">
        <v>1488</v>
      </c>
    </row>
    <row r="10" spans="1:12" x14ac:dyDescent="0.35">
      <c r="A10" s="1">
        <v>5</v>
      </c>
      <c r="B10" s="1">
        <v>56</v>
      </c>
      <c r="C10" s="1">
        <v>68</v>
      </c>
      <c r="D10" s="1">
        <v>2</v>
      </c>
      <c r="E10" s="1">
        <v>1</v>
      </c>
      <c r="F10" s="1">
        <v>2</v>
      </c>
      <c r="G10" s="1">
        <v>1</v>
      </c>
      <c r="H10" s="1">
        <v>68</v>
      </c>
      <c r="I10" s="1">
        <v>17</v>
      </c>
      <c r="J10" s="1">
        <v>136</v>
      </c>
      <c r="K10" s="1">
        <v>136</v>
      </c>
      <c r="L10" s="1">
        <v>68</v>
      </c>
    </row>
    <row r="11" spans="1:12" x14ac:dyDescent="0.35">
      <c r="A11" t="s">
        <v>12</v>
      </c>
      <c r="B11">
        <f>SUM(B7:B10)</f>
        <v>1030</v>
      </c>
      <c r="C11">
        <f>SUM(C7:C10)</f>
        <v>1238</v>
      </c>
      <c r="H11">
        <f>SUM(H7:H10)</f>
        <v>2540</v>
      </c>
      <c r="I11">
        <f>SUM(I7:I10)</f>
        <v>310</v>
      </c>
      <c r="J11">
        <f>SUM(J7:J10)</f>
        <v>4588</v>
      </c>
      <c r="K11">
        <f>SUM(K7:K10)</f>
        <v>4588</v>
      </c>
      <c r="L11">
        <f>SUM(L7:L10)</f>
        <v>2540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Wyliczenia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Jaroszewska-Pągowska Gabriela</dc:creator>
  <cp:lastModifiedBy>Szczuko Sylwia</cp:lastModifiedBy>
  <dcterms:created xsi:type="dcterms:W3CDTF">2026-01-05T19:02:54Z</dcterms:created>
  <dcterms:modified xsi:type="dcterms:W3CDTF">2026-01-09T12:44:42Z</dcterms:modified>
</cp:coreProperties>
</file>