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kurek\Desktop\postępowanie POCZTA POLSKA S.A - na 2025 r\"/>
    </mc:Choice>
  </mc:AlternateContent>
  <xr:revisionPtr revIDLastSave="0" documentId="13_ncr:1_{57B172BC-4721-47DC-83F0-E2280EDCF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acune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4" l="1"/>
  <c r="F108" i="4" s="1"/>
  <c r="E101" i="4" l="1"/>
  <c r="E100" i="4"/>
  <c r="E99" i="4"/>
  <c r="E104" i="4"/>
  <c r="F104" i="4" s="1"/>
  <c r="E105" i="4"/>
  <c r="F105" i="4" s="1"/>
  <c r="E106" i="4"/>
  <c r="F106" i="4" s="1"/>
  <c r="E107" i="4"/>
  <c r="F107" i="4" s="1"/>
  <c r="E103" i="4"/>
  <c r="F103" i="4" s="1"/>
  <c r="E109" i="4"/>
  <c r="F109" i="4" s="1"/>
  <c r="E111" i="4"/>
  <c r="F111" i="4" s="1"/>
  <c r="E97" i="4"/>
  <c r="E96" i="4"/>
  <c r="E95" i="4"/>
  <c r="E94" i="4"/>
  <c r="E93" i="4"/>
  <c r="E92" i="4"/>
  <c r="E90" i="4"/>
  <c r="E89" i="4"/>
  <c r="E88" i="4"/>
  <c r="E87" i="4"/>
  <c r="E86" i="4"/>
  <c r="E85" i="4"/>
  <c r="E83" i="4"/>
  <c r="E82" i="4"/>
  <c r="E81" i="4"/>
  <c r="E80" i="4"/>
  <c r="E79" i="4"/>
  <c r="E78" i="4"/>
  <c r="E76" i="4"/>
  <c r="E75" i="4"/>
  <c r="E74" i="4"/>
  <c r="E73" i="4"/>
  <c r="E72" i="4"/>
  <c r="E71" i="4"/>
  <c r="E66" i="4"/>
  <c r="E65" i="4"/>
  <c r="E69" i="4"/>
  <c r="E68" i="4"/>
  <c r="E67" i="4"/>
  <c r="E64" i="4"/>
  <c r="E62" i="4"/>
  <c r="E61" i="4"/>
  <c r="E60" i="4"/>
  <c r="E59" i="4"/>
  <c r="E58" i="4"/>
  <c r="E57" i="4"/>
  <c r="E55" i="4"/>
  <c r="E54" i="4"/>
  <c r="E53" i="4"/>
  <c r="E52" i="4"/>
  <c r="E51" i="4"/>
  <c r="E50" i="4"/>
  <c r="E48" i="4"/>
  <c r="E47" i="4"/>
  <c r="E46" i="4"/>
  <c r="E45" i="4"/>
  <c r="E44" i="4"/>
  <c r="E43" i="4"/>
  <c r="E110" i="4"/>
  <c r="F110" i="4" s="1"/>
  <c r="E41" i="4"/>
  <c r="E40" i="4"/>
  <c r="E39" i="4"/>
  <c r="E38" i="4"/>
  <c r="E35" i="4"/>
  <c r="E36" i="4"/>
  <c r="E34" i="4"/>
  <c r="E33" i="4"/>
  <c r="E29" i="4"/>
  <c r="E31" i="4"/>
  <c r="E30" i="4"/>
  <c r="E28" i="4"/>
  <c r="E26" i="4"/>
  <c r="E25" i="4"/>
  <c r="E24" i="4"/>
  <c r="E23" i="4"/>
  <c r="E21" i="4"/>
  <c r="E20" i="4"/>
  <c r="E19" i="4"/>
  <c r="E17" i="4"/>
  <c r="E16" i="4"/>
  <c r="E15" i="4"/>
  <c r="E13" i="4"/>
  <c r="E12" i="4"/>
  <c r="E11" i="4"/>
  <c r="E8" i="4"/>
  <c r="E9" i="4"/>
  <c r="E7" i="4"/>
  <c r="E112" i="4" l="1"/>
</calcChain>
</file>

<file path=xl/sharedStrings.xml><?xml version="1.0" encoding="utf-8"?>
<sst xmlns="http://schemas.openxmlformats.org/spreadsheetml/2006/main" count="222" uniqueCount="157">
  <si>
    <t>LP</t>
  </si>
  <si>
    <t>Rodzaj przesyłki</t>
  </si>
  <si>
    <t>Ilość szacunkowa</t>
  </si>
  <si>
    <t>Wartość brutto</t>
  </si>
  <si>
    <t>usługa: potwierdzenie odbioru krajowe</t>
  </si>
  <si>
    <t>ponad 1000 g do 2000 g</t>
  </si>
  <si>
    <t>do 1 kg</t>
  </si>
  <si>
    <t>ponad 1 kg do 2 kg</t>
  </si>
  <si>
    <t>ponad 2 kg do 5 kg</t>
  </si>
  <si>
    <t>ponad 5 kg do 10 kg</t>
  </si>
  <si>
    <t>usługa: potwierdzenie odbioru zagraniczne</t>
  </si>
  <si>
    <t>Zwrot przesyłek listowych rejestrowanych w obrocie krajowym</t>
  </si>
  <si>
    <t>Przesyłka kurierska - krajowa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</si>
  <si>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</si>
  <si>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</si>
  <si>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</si>
  <si>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</si>
  <si>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</si>
  <si>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</si>
  <si>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</si>
  <si>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</si>
  <si>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</si>
  <si>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</si>
  <si>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</si>
  <si>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</si>
  <si>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</si>
  <si>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</si>
  <si>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</si>
  <si>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</si>
  <si>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</si>
  <si>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</si>
  <si>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</si>
  <si>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</si>
  <si>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</si>
  <si>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</si>
  <si>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</si>
  <si>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</si>
  <si>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</si>
  <si>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</si>
  <si>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</si>
  <si>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</si>
  <si>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</si>
  <si>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</si>
  <si>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</si>
  <si>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</si>
  <si>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</si>
  <si>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</si>
  <si>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</si>
  <si>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</si>
  <si>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</si>
  <si>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</si>
  <si>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</si>
  <si>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</si>
  <si>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</si>
  <si>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</si>
  <si>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</si>
  <si>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</si>
  <si>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</si>
  <si>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</si>
  <si>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</si>
  <si>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</si>
  <si>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</si>
  <si>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</si>
  <si>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</si>
  <si>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</si>
  <si>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</si>
  <si>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</si>
  <si>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</si>
  <si>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</si>
  <si>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</si>
  <si>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</si>
  <si>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</si>
  <si>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</si>
  <si>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</si>
  <si>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</si>
  <si>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</si>
  <si>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</si>
  <si>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</si>
  <si>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</si>
  <si>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</si>
  <si>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</si>
  <si>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</si>
  <si>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</si>
  <si>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</si>
  <si>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</si>
  <si>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</si>
  <si>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</si>
  <si>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</si>
  <si>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</si>
  <si>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</si>
  <si>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</si>
  <si>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</si>
  <si>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</si>
  <si>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</si>
  <si>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</si>
  <si>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</si>
  <si>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</si>
  <si>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</si>
  <si>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</si>
  <si>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</si>
  <si>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</si>
  <si>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</si>
  <si>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</si>
  <si>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</si>
  <si>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</si>
  <si>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</si>
  <si>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</si>
  <si>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</si>
  <si>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</si>
  <si>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</si>
  <si>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</si>
  <si>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</si>
  <si>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</si>
  <si>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</si>
  <si>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</si>
  <si>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</si>
  <si>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</si>
  <si>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</si>
  <si>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przesyłki listowe nierejestrowane</t>
  </si>
  <si>
    <t>Format M do 1000 g</t>
  </si>
  <si>
    <t>Format S do 500 g</t>
  </si>
  <si>
    <t>Format L do 2000 g</t>
  </si>
  <si>
    <t>przesyłki listowe nierejestrowane priorytetowe</t>
  </si>
  <si>
    <t xml:space="preserve">przesyłki polecone </t>
  </si>
  <si>
    <t>przesyłki polecone priorytetowe</t>
  </si>
  <si>
    <t>ponad 5k kg do 10 kg</t>
  </si>
  <si>
    <t>paczki pocztowe priorytetowe gabaryt A</t>
  </si>
  <si>
    <t>paczki pocztowe ekonomiczne gabaryt A</t>
  </si>
  <si>
    <t>paczki pocztowe ekonomiczne  gabaryt B</t>
  </si>
  <si>
    <t>paczki pocztowe priorytetowe gabaryt B</t>
  </si>
  <si>
    <t>do 50 g</t>
  </si>
  <si>
    <t>ponad 50 g do 100 g</t>
  </si>
  <si>
    <t>ponad 100 g do 350 g</t>
  </si>
  <si>
    <t>ponad 350 g do 500 g</t>
  </si>
  <si>
    <t>ponad 500 g do 1000 g</t>
  </si>
  <si>
    <t>przesyłki listowe nierejestrowane priorytetowe strefa A</t>
  </si>
  <si>
    <t>przesyłki listowe nierejestrowane priorytetowe strefa B</t>
  </si>
  <si>
    <t>przesyłki listowe nierejestrowane priorytetowe strefa C</t>
  </si>
  <si>
    <t>przesyłki listowe nierejestrowane priorytetowe strefa D</t>
  </si>
  <si>
    <t>przesyłki polecone priorytetowe strefa A</t>
  </si>
  <si>
    <t>przesyłki polecone priorytetowe strefa B</t>
  </si>
  <si>
    <t>przesyłki polecone priorytetowe strefa C</t>
  </si>
  <si>
    <t>przesyłki polecone priorytetowe strefa D</t>
  </si>
  <si>
    <t>Przesyłka Format S (9x40x65) do 1 kg-  nadanie tradycyjne</t>
  </si>
  <si>
    <t>Przesyłka Format M (20x40x65) do 5 kg-  nadanie tradycyjne</t>
  </si>
  <si>
    <t>Przesyłka Format L (42x40x65) do 10 kg-  nadanie tradycyjne</t>
  </si>
  <si>
    <t>Przesyłka Format XL (60x60x70) do 20 kg-  nadanie tradycyjne</t>
  </si>
  <si>
    <t>Przesyłka Format 2XL (60x60x70, max długość do 120 cm) do 30 kg-  nadanie tradycyjne</t>
  </si>
  <si>
    <t>Usługa odbiór przez kuriera (nadanie tradycyjne z wykorzystaniem etykiety adresowej nakładu Poczty)</t>
  </si>
  <si>
    <t>Cena jednostkowa netto/ brutto</t>
  </si>
  <si>
    <t>Całkowita cena netto/brutto  za realizację zamówienia</t>
  </si>
  <si>
    <t>brutto</t>
  </si>
  <si>
    <t>vat 23%</t>
  </si>
  <si>
    <t>107.</t>
  </si>
  <si>
    <t>Przesyłka niestandardowa Format 2XL (60x70x120, łączne wymiary max 250 cm) do 30 kg, max do 50 kg - nadanie tradycyjne</t>
  </si>
  <si>
    <t>załącznik nr 2 do zapytania ofertowego</t>
  </si>
  <si>
    <t xml:space="preserve">Wykaz przesyłek pocztowych planowanych do wysyłki w roku 2025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</si>
</sst>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2"/>
      <color rgb="FF0000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Times New Roman"/>
      <family val="1"/>
      <charset val="238"/>
    </font>
    <font>
      <b/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4" fontId="0" fillId="0" borderId="0" xfId="1" applyFont="1" applyAlignment="1"/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64" fontId="9" fillId="3" borderId="5" xfId="1" applyFont="1" applyFill="1" applyBorder="1" applyAlignment="1">
      <alignment horizontal="center" vertical="center"/>
    </xf>
    <xf numFmtId="164" fontId="5" fillId="3" borderId="5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10" fillId="0" borderId="5" xfId="1" applyFont="1" applyBorder="1" applyAlignment="1">
      <alignment horizontal="center" vertical="center"/>
    </xf>
    <xf numFmtId="164" fontId="10" fillId="2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164" fontId="5" fillId="0" borderId="6" xfId="1" applyFont="1" applyBorder="1" applyAlignment="1">
      <alignment horizontal="center" vertical="center"/>
    </xf>
    <xf numFmtId="164" fontId="14" fillId="0" borderId="9" xfId="1" applyFont="1" applyBorder="1" applyAlignment="1">
      <alignment vertical="center"/>
    </xf>
    <xf numFmtId="164" fontId="0" fillId="0" borderId="8" xfId="0" applyNumberFormat="1" applyBorder="1"/>
    <xf numFmtId="164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6" fillId="0" borderId="0" xfId="0" applyFont="1"/>
    <xf numFmtId="0" fontId="7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3" fillId="0" borderId="6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"/>
  <sheetViews>
    <sheetView tabSelected="1" workbookViewId="0">
      <selection activeCell="B3" sqref="B3:B5"/>
    </sheetView>
  </sheetViews>
  <sheetFormatPr defaultRowHeight="15" x14ac:dyDescent="0.25"/>
  <cols>
    <col min="1" max="1" width="7.5703125" customWidth="1"/>
    <col min="2" max="2" width="82" customWidth="1"/>
    <col min="3" max="3" width="18" customWidth="1"/>
    <col min="4" max="4" width="16.7109375" style="7" customWidth="1"/>
    <col min="5" max="5" width="23.28515625" style="7" customWidth="1"/>
    <col min="6" max="6" width="15.140625" customWidth="1"/>
    <col min="7" max="7" width="20.140625" customWidth="1"/>
  </cols>
  <sheetData>
    <row r="1" spans="1:5" ht="44.25" customHeight="1" x14ac:dyDescent="0.3">
      <c r="B1" s="30" t="s">
        <v>155</v>
      </c>
    </row>
    <row r="2" spans="1:5" ht="24.95" customHeight="1" thickBot="1" x14ac:dyDescent="0.3">
      <c r="A2" s="9"/>
      <c r="B2" s="31" t="s">
        <v>156</v>
      </c>
      <c r="C2" s="31"/>
      <c r="D2" s="31"/>
    </row>
    <row r="3" spans="1:5" x14ac:dyDescent="0.25">
      <c r="A3" s="1"/>
      <c r="B3" s="39" t="s">
        <v>1</v>
      </c>
      <c r="C3" s="39" t="s">
        <v>2</v>
      </c>
      <c r="D3" s="42" t="s">
        <v>149</v>
      </c>
      <c r="E3" s="36" t="s">
        <v>3</v>
      </c>
    </row>
    <row r="4" spans="1:5" x14ac:dyDescent="0.25">
      <c r="A4" s="2" t="s">
        <v>0</v>
      </c>
      <c r="B4" s="40"/>
      <c r="C4" s="40"/>
      <c r="D4" s="43"/>
      <c r="E4" s="37"/>
    </row>
    <row r="5" spans="1:5" ht="15.75" thickBot="1" x14ac:dyDescent="0.3">
      <c r="A5" s="3"/>
      <c r="B5" s="41"/>
      <c r="C5" s="41"/>
      <c r="D5" s="44"/>
      <c r="E5" s="38"/>
    </row>
    <row r="6" spans="1:5" ht="30" customHeight="1" thickBot="1" x14ac:dyDescent="0.3">
      <c r="A6" s="11" t="s">
        <v>13</v>
      </c>
      <c r="B6" s="12" t="s">
        <v>118</v>
      </c>
      <c r="C6" s="32"/>
      <c r="D6" s="33"/>
      <c r="E6" s="34"/>
    </row>
    <row r="7" spans="1:5" ht="30" customHeight="1" thickBot="1" x14ac:dyDescent="0.3">
      <c r="A7" s="8" t="s">
        <v>14</v>
      </c>
      <c r="B7" s="10" t="s">
        <v>120</v>
      </c>
      <c r="C7" s="21">
        <v>500</v>
      </c>
      <c r="D7" s="17"/>
      <c r="E7" s="6">
        <f>C7*D7</f>
        <v>0</v>
      </c>
    </row>
    <row r="8" spans="1:5" ht="30" customHeight="1" thickBot="1" x14ac:dyDescent="0.3">
      <c r="A8" s="8" t="s">
        <v>15</v>
      </c>
      <c r="B8" s="10" t="s">
        <v>119</v>
      </c>
      <c r="C8" s="21">
        <v>500</v>
      </c>
      <c r="D8" s="17"/>
      <c r="E8" s="6">
        <f t="shared" ref="E8:E9" si="0">C8*D8</f>
        <v>0</v>
      </c>
    </row>
    <row r="9" spans="1:5" ht="30" customHeight="1" thickBot="1" x14ac:dyDescent="0.3">
      <c r="A9" s="8" t="s">
        <v>16</v>
      </c>
      <c r="B9" s="10" t="s">
        <v>121</v>
      </c>
      <c r="C9" s="21">
        <v>200</v>
      </c>
      <c r="D9" s="17"/>
      <c r="E9" s="6">
        <f t="shared" si="0"/>
        <v>0</v>
      </c>
    </row>
    <row r="10" spans="1:5" ht="30" customHeight="1" thickBot="1" x14ac:dyDescent="0.3">
      <c r="A10" s="11" t="s">
        <v>17</v>
      </c>
      <c r="B10" s="12" t="s">
        <v>122</v>
      </c>
      <c r="C10" s="32"/>
      <c r="D10" s="33"/>
      <c r="E10" s="34"/>
    </row>
    <row r="11" spans="1:5" ht="30" customHeight="1" thickBot="1" x14ac:dyDescent="0.3">
      <c r="A11" s="8" t="s">
        <v>18</v>
      </c>
      <c r="B11" s="10" t="s">
        <v>120</v>
      </c>
      <c r="C11" s="21">
        <v>200</v>
      </c>
      <c r="D11" s="17"/>
      <c r="E11" s="6">
        <f>C11*D11</f>
        <v>0</v>
      </c>
    </row>
    <row r="12" spans="1:5" ht="30" customHeight="1" thickBot="1" x14ac:dyDescent="0.3">
      <c r="A12" s="8" t="s">
        <v>19</v>
      </c>
      <c r="B12" s="10" t="s">
        <v>119</v>
      </c>
      <c r="C12" s="21">
        <v>200</v>
      </c>
      <c r="D12" s="17"/>
      <c r="E12" s="6">
        <f t="shared" ref="E12:E13" si="1">C12*D12</f>
        <v>0</v>
      </c>
    </row>
    <row r="13" spans="1:5" ht="30" customHeight="1" thickBot="1" x14ac:dyDescent="0.3">
      <c r="A13" s="8" t="s">
        <v>20</v>
      </c>
      <c r="B13" s="10" t="s">
        <v>121</v>
      </c>
      <c r="C13" s="22">
        <v>200</v>
      </c>
      <c r="D13" s="18"/>
      <c r="E13" s="6">
        <f t="shared" si="1"/>
        <v>0</v>
      </c>
    </row>
    <row r="14" spans="1:5" ht="30" customHeight="1" thickBot="1" x14ac:dyDescent="0.3">
      <c r="A14" s="11" t="s">
        <v>21</v>
      </c>
      <c r="B14" s="12" t="s">
        <v>123</v>
      </c>
      <c r="C14" s="32"/>
      <c r="D14" s="33"/>
      <c r="E14" s="34"/>
    </row>
    <row r="15" spans="1:5" ht="30" customHeight="1" thickBot="1" x14ac:dyDescent="0.3">
      <c r="A15" s="8" t="s">
        <v>22</v>
      </c>
      <c r="B15" s="10" t="s">
        <v>120</v>
      </c>
      <c r="C15" s="21">
        <v>200</v>
      </c>
      <c r="D15" s="17"/>
      <c r="E15" s="6">
        <f>C15*D15</f>
        <v>0</v>
      </c>
    </row>
    <row r="16" spans="1:5" ht="30" customHeight="1" thickBot="1" x14ac:dyDescent="0.3">
      <c r="A16" s="8" t="s">
        <v>23</v>
      </c>
      <c r="B16" s="10" t="s">
        <v>119</v>
      </c>
      <c r="C16" s="22">
        <v>100</v>
      </c>
      <c r="D16" s="18"/>
      <c r="E16" s="6">
        <f t="shared" ref="E16:E17" si="2">C16*D16</f>
        <v>0</v>
      </c>
    </row>
    <row r="17" spans="1:5" ht="30" customHeight="1" thickBot="1" x14ac:dyDescent="0.3">
      <c r="A17" s="8" t="s">
        <v>24</v>
      </c>
      <c r="B17" s="10" t="s">
        <v>121</v>
      </c>
      <c r="C17" s="21">
        <v>100</v>
      </c>
      <c r="D17" s="17"/>
      <c r="E17" s="6">
        <f t="shared" si="2"/>
        <v>0</v>
      </c>
    </row>
    <row r="18" spans="1:5" ht="30" customHeight="1" thickBot="1" x14ac:dyDescent="0.3">
      <c r="A18" s="11" t="s">
        <v>25</v>
      </c>
      <c r="B18" s="12" t="s">
        <v>124</v>
      </c>
      <c r="C18" s="32"/>
      <c r="D18" s="33"/>
      <c r="E18" s="34"/>
    </row>
    <row r="19" spans="1:5" ht="30" customHeight="1" thickBot="1" x14ac:dyDescent="0.3">
      <c r="A19" s="8" t="s">
        <v>26</v>
      </c>
      <c r="B19" s="10" t="s">
        <v>120</v>
      </c>
      <c r="C19" s="22">
        <v>200</v>
      </c>
      <c r="D19" s="18"/>
      <c r="E19" s="6">
        <f>C19*D19</f>
        <v>0</v>
      </c>
    </row>
    <row r="20" spans="1:5" ht="30" customHeight="1" thickBot="1" x14ac:dyDescent="0.3">
      <c r="A20" s="8" t="s">
        <v>27</v>
      </c>
      <c r="B20" s="10" t="s">
        <v>119</v>
      </c>
      <c r="C20" s="21">
        <v>300</v>
      </c>
      <c r="D20" s="17"/>
      <c r="E20" s="6">
        <f t="shared" ref="E20:E21" si="3">C20*D20</f>
        <v>0</v>
      </c>
    </row>
    <row r="21" spans="1:5" ht="30" customHeight="1" thickBot="1" x14ac:dyDescent="0.3">
      <c r="A21" s="8" t="s">
        <v>28</v>
      </c>
      <c r="B21" s="10" t="s">
        <v>121</v>
      </c>
      <c r="C21" s="21">
        <v>100</v>
      </c>
      <c r="D21" s="17"/>
      <c r="E21" s="6">
        <f t="shared" si="3"/>
        <v>0</v>
      </c>
    </row>
    <row r="22" spans="1:5" ht="30" customHeight="1" thickBot="1" x14ac:dyDescent="0.3">
      <c r="A22" s="11" t="s">
        <v>29</v>
      </c>
      <c r="B22" s="12" t="s">
        <v>127</v>
      </c>
      <c r="C22" s="32"/>
      <c r="D22" s="33"/>
      <c r="E22" s="34"/>
    </row>
    <row r="23" spans="1:5" ht="30" customHeight="1" thickBot="1" x14ac:dyDescent="0.3">
      <c r="A23" s="8" t="s">
        <v>30</v>
      </c>
      <c r="B23" s="10" t="s">
        <v>6</v>
      </c>
      <c r="C23" s="21">
        <v>200</v>
      </c>
      <c r="D23" s="17"/>
      <c r="E23" s="6">
        <f>C23*D23</f>
        <v>0</v>
      </c>
    </row>
    <row r="24" spans="1:5" ht="30" customHeight="1" thickBot="1" x14ac:dyDescent="0.3">
      <c r="A24" s="8" t="s">
        <v>31</v>
      </c>
      <c r="B24" s="10" t="s">
        <v>7</v>
      </c>
      <c r="C24" s="21">
        <v>200</v>
      </c>
      <c r="D24" s="17"/>
      <c r="E24" s="6">
        <f t="shared" ref="E24:E26" si="4">C24*D24</f>
        <v>0</v>
      </c>
    </row>
    <row r="25" spans="1:5" ht="30" customHeight="1" thickBot="1" x14ac:dyDescent="0.3">
      <c r="A25" s="8" t="s">
        <v>32</v>
      </c>
      <c r="B25" s="20" t="s">
        <v>8</v>
      </c>
      <c r="C25" s="22">
        <v>200</v>
      </c>
      <c r="D25" s="18"/>
      <c r="E25" s="6">
        <f t="shared" si="4"/>
        <v>0</v>
      </c>
    </row>
    <row r="26" spans="1:5" ht="30" customHeight="1" thickBot="1" x14ac:dyDescent="0.3">
      <c r="A26" s="8" t="s">
        <v>33</v>
      </c>
      <c r="B26" s="10" t="s">
        <v>125</v>
      </c>
      <c r="C26" s="21">
        <v>100</v>
      </c>
      <c r="D26" s="17"/>
      <c r="E26" s="6">
        <f t="shared" si="4"/>
        <v>0</v>
      </c>
    </row>
    <row r="27" spans="1:5" ht="30" customHeight="1" thickBot="1" x14ac:dyDescent="0.3">
      <c r="A27" s="11" t="s">
        <v>34</v>
      </c>
      <c r="B27" s="12" t="s">
        <v>128</v>
      </c>
      <c r="C27" s="32"/>
      <c r="D27" s="33"/>
      <c r="E27" s="34"/>
    </row>
    <row r="28" spans="1:5" ht="30" customHeight="1" thickBot="1" x14ac:dyDescent="0.3">
      <c r="A28" s="8" t="s">
        <v>35</v>
      </c>
      <c r="B28" s="10" t="s">
        <v>6</v>
      </c>
      <c r="C28" s="21">
        <v>50</v>
      </c>
      <c r="D28" s="17"/>
      <c r="E28" s="6">
        <f>C28*D28</f>
        <v>0</v>
      </c>
    </row>
    <row r="29" spans="1:5" ht="30" customHeight="1" thickBot="1" x14ac:dyDescent="0.3">
      <c r="A29" s="8" t="s">
        <v>36</v>
      </c>
      <c r="B29" s="10" t="s">
        <v>7</v>
      </c>
      <c r="C29" s="21">
        <v>50</v>
      </c>
      <c r="D29" s="17"/>
      <c r="E29" s="6">
        <f t="shared" ref="E29:E31" si="5">C29*D29</f>
        <v>0</v>
      </c>
    </row>
    <row r="30" spans="1:5" ht="30" customHeight="1" thickBot="1" x14ac:dyDescent="0.3">
      <c r="A30" s="8" t="s">
        <v>37</v>
      </c>
      <c r="B30" s="20" t="s">
        <v>8</v>
      </c>
      <c r="C30" s="21">
        <v>50</v>
      </c>
      <c r="D30" s="17"/>
      <c r="E30" s="6">
        <f t="shared" si="5"/>
        <v>0</v>
      </c>
    </row>
    <row r="31" spans="1:5" ht="30" customHeight="1" thickBot="1" x14ac:dyDescent="0.3">
      <c r="A31" s="8" t="s">
        <v>38</v>
      </c>
      <c r="B31" s="10" t="s">
        <v>125</v>
      </c>
      <c r="C31" s="22">
        <v>50</v>
      </c>
      <c r="D31" s="18"/>
      <c r="E31" s="6">
        <f t="shared" si="5"/>
        <v>0</v>
      </c>
    </row>
    <row r="32" spans="1:5" ht="30" customHeight="1" thickBot="1" x14ac:dyDescent="0.3">
      <c r="A32" s="11" t="s">
        <v>39</v>
      </c>
      <c r="B32" s="12" t="s">
        <v>126</v>
      </c>
      <c r="C32" s="32"/>
      <c r="D32" s="33"/>
      <c r="E32" s="34"/>
    </row>
    <row r="33" spans="1:5" ht="30" customHeight="1" thickBot="1" x14ac:dyDescent="0.3">
      <c r="A33" s="8" t="s">
        <v>40</v>
      </c>
      <c r="B33" s="10" t="s">
        <v>6</v>
      </c>
      <c r="C33" s="21">
        <v>50</v>
      </c>
      <c r="D33" s="17"/>
      <c r="E33" s="6">
        <f>C33*D33</f>
        <v>0</v>
      </c>
    </row>
    <row r="34" spans="1:5" ht="30" customHeight="1" thickBot="1" x14ac:dyDescent="0.3">
      <c r="A34" s="8" t="s">
        <v>41</v>
      </c>
      <c r="B34" s="10" t="s">
        <v>7</v>
      </c>
      <c r="C34" s="21">
        <v>50</v>
      </c>
      <c r="D34" s="17"/>
      <c r="E34" s="6">
        <f t="shared" ref="E34:E36" si="6">C34*D34</f>
        <v>0</v>
      </c>
    </row>
    <row r="35" spans="1:5" ht="30" customHeight="1" thickBot="1" x14ac:dyDescent="0.3">
      <c r="A35" s="8" t="s">
        <v>42</v>
      </c>
      <c r="B35" s="20" t="s">
        <v>8</v>
      </c>
      <c r="C35" s="21">
        <v>50</v>
      </c>
      <c r="D35" s="17"/>
      <c r="E35" s="6">
        <f t="shared" si="6"/>
        <v>0</v>
      </c>
    </row>
    <row r="36" spans="1:5" ht="30" customHeight="1" thickBot="1" x14ac:dyDescent="0.3">
      <c r="A36" s="8" t="s">
        <v>43</v>
      </c>
      <c r="B36" s="10" t="s">
        <v>125</v>
      </c>
      <c r="C36" s="21">
        <v>50</v>
      </c>
      <c r="D36" s="17"/>
      <c r="E36" s="6">
        <f t="shared" si="6"/>
        <v>0</v>
      </c>
    </row>
    <row r="37" spans="1:5" ht="30" customHeight="1" thickBot="1" x14ac:dyDescent="0.3">
      <c r="A37" s="11" t="s">
        <v>44</v>
      </c>
      <c r="B37" s="12" t="s">
        <v>129</v>
      </c>
      <c r="C37" s="32"/>
      <c r="D37" s="33"/>
      <c r="E37" s="34"/>
    </row>
    <row r="38" spans="1:5" ht="30" customHeight="1" thickBot="1" x14ac:dyDescent="0.3">
      <c r="A38" s="8" t="s">
        <v>45</v>
      </c>
      <c r="B38" s="10" t="s">
        <v>6</v>
      </c>
      <c r="C38" s="21">
        <v>50</v>
      </c>
      <c r="D38" s="17"/>
      <c r="E38" s="6">
        <f>C38*D38</f>
        <v>0</v>
      </c>
    </row>
    <row r="39" spans="1:5" ht="30" customHeight="1" thickBot="1" x14ac:dyDescent="0.3">
      <c r="A39" s="8" t="s">
        <v>46</v>
      </c>
      <c r="B39" s="10" t="s">
        <v>7</v>
      </c>
      <c r="C39" s="21">
        <v>50</v>
      </c>
      <c r="D39" s="17"/>
      <c r="E39" s="6">
        <f t="shared" ref="E39:E41" si="7">C39*D39</f>
        <v>0</v>
      </c>
    </row>
    <row r="40" spans="1:5" ht="30" customHeight="1" thickBot="1" x14ac:dyDescent="0.3">
      <c r="A40" s="8" t="s">
        <v>47</v>
      </c>
      <c r="B40" s="10" t="s">
        <v>8</v>
      </c>
      <c r="C40" s="21">
        <v>50</v>
      </c>
      <c r="D40" s="17"/>
      <c r="E40" s="6">
        <f t="shared" si="7"/>
        <v>0</v>
      </c>
    </row>
    <row r="41" spans="1:5" ht="30" customHeight="1" thickBot="1" x14ac:dyDescent="0.3">
      <c r="A41" s="8" t="s">
        <v>48</v>
      </c>
      <c r="B41" s="10" t="s">
        <v>9</v>
      </c>
      <c r="C41" s="21">
        <v>50</v>
      </c>
      <c r="D41" s="17"/>
      <c r="E41" s="6">
        <f t="shared" si="7"/>
        <v>0</v>
      </c>
    </row>
    <row r="42" spans="1:5" ht="30" customHeight="1" thickBot="1" x14ac:dyDescent="0.3">
      <c r="A42" s="11" t="s">
        <v>49</v>
      </c>
      <c r="B42" s="12" t="s">
        <v>135</v>
      </c>
      <c r="C42" s="35"/>
      <c r="D42" s="33"/>
      <c r="E42" s="34"/>
    </row>
    <row r="43" spans="1:5" ht="30" customHeight="1" thickBot="1" x14ac:dyDescent="0.3">
      <c r="A43" s="8" t="s">
        <v>50</v>
      </c>
      <c r="B43" s="10" t="s">
        <v>130</v>
      </c>
      <c r="C43" s="21">
        <v>10</v>
      </c>
      <c r="D43" s="17"/>
      <c r="E43" s="6">
        <f>C43*D43</f>
        <v>0</v>
      </c>
    </row>
    <row r="44" spans="1:5" ht="30" customHeight="1" thickBot="1" x14ac:dyDescent="0.3">
      <c r="A44" s="8" t="s">
        <v>51</v>
      </c>
      <c r="B44" s="10" t="s">
        <v>131</v>
      </c>
      <c r="C44" s="21">
        <v>10</v>
      </c>
      <c r="D44" s="17"/>
      <c r="E44" s="6">
        <f t="shared" ref="E44:E48" si="8">C44*D44</f>
        <v>0</v>
      </c>
    </row>
    <row r="45" spans="1:5" ht="30" customHeight="1" thickBot="1" x14ac:dyDescent="0.3">
      <c r="A45" s="8" t="s">
        <v>52</v>
      </c>
      <c r="B45" s="10" t="s">
        <v>132</v>
      </c>
      <c r="C45" s="21">
        <v>10</v>
      </c>
      <c r="D45" s="17"/>
      <c r="E45" s="6">
        <f t="shared" si="8"/>
        <v>0</v>
      </c>
    </row>
    <row r="46" spans="1:5" ht="30" customHeight="1" thickBot="1" x14ac:dyDescent="0.3">
      <c r="A46" s="8" t="s">
        <v>53</v>
      </c>
      <c r="B46" s="10" t="s">
        <v>133</v>
      </c>
      <c r="C46" s="21">
        <v>10</v>
      </c>
      <c r="D46" s="17"/>
      <c r="E46" s="6">
        <f t="shared" si="8"/>
        <v>0</v>
      </c>
    </row>
    <row r="47" spans="1:5" ht="30" customHeight="1" thickBot="1" x14ac:dyDescent="0.3">
      <c r="A47" s="8" t="s">
        <v>54</v>
      </c>
      <c r="B47" s="10" t="s">
        <v>134</v>
      </c>
      <c r="C47" s="4">
        <v>1</v>
      </c>
      <c r="D47" s="17"/>
      <c r="E47" s="6">
        <f t="shared" si="8"/>
        <v>0</v>
      </c>
    </row>
    <row r="48" spans="1:5" ht="30" customHeight="1" thickBot="1" x14ac:dyDescent="0.3">
      <c r="A48" s="8" t="s">
        <v>55</v>
      </c>
      <c r="B48" s="10" t="s">
        <v>5</v>
      </c>
      <c r="C48" s="21">
        <v>1</v>
      </c>
      <c r="D48" s="17"/>
      <c r="E48" s="6">
        <f t="shared" si="8"/>
        <v>0</v>
      </c>
    </row>
    <row r="49" spans="1:5" ht="30" customHeight="1" thickBot="1" x14ac:dyDescent="0.3">
      <c r="A49" s="11" t="s">
        <v>56</v>
      </c>
      <c r="B49" s="12" t="s">
        <v>136</v>
      </c>
      <c r="C49" s="35"/>
      <c r="D49" s="33"/>
      <c r="E49" s="34"/>
    </row>
    <row r="50" spans="1:5" ht="30" customHeight="1" thickBot="1" x14ac:dyDescent="0.3">
      <c r="A50" s="8" t="s">
        <v>57</v>
      </c>
      <c r="B50" s="10" t="s">
        <v>130</v>
      </c>
      <c r="C50" s="21">
        <v>5</v>
      </c>
      <c r="D50" s="17"/>
      <c r="E50" s="6">
        <f>C50*D50</f>
        <v>0</v>
      </c>
    </row>
    <row r="51" spans="1:5" ht="30" customHeight="1" thickBot="1" x14ac:dyDescent="0.3">
      <c r="A51" s="8" t="s">
        <v>58</v>
      </c>
      <c r="B51" s="10" t="s">
        <v>131</v>
      </c>
      <c r="C51" s="21">
        <v>5</v>
      </c>
      <c r="D51" s="17"/>
      <c r="E51" s="6">
        <f t="shared" ref="E51:E55" si="9">C51*D51</f>
        <v>0</v>
      </c>
    </row>
    <row r="52" spans="1:5" ht="30" customHeight="1" thickBot="1" x14ac:dyDescent="0.3">
      <c r="A52" s="8" t="s">
        <v>59</v>
      </c>
      <c r="B52" s="10" t="s">
        <v>132</v>
      </c>
      <c r="C52" s="21">
        <v>5</v>
      </c>
      <c r="D52" s="17"/>
      <c r="E52" s="6">
        <f t="shared" si="9"/>
        <v>0</v>
      </c>
    </row>
    <row r="53" spans="1:5" ht="30" customHeight="1" thickBot="1" x14ac:dyDescent="0.3">
      <c r="A53" s="8" t="s">
        <v>60</v>
      </c>
      <c r="B53" s="10" t="s">
        <v>133</v>
      </c>
      <c r="C53" s="21">
        <v>10</v>
      </c>
      <c r="D53" s="17"/>
      <c r="E53" s="6">
        <f t="shared" si="9"/>
        <v>0</v>
      </c>
    </row>
    <row r="54" spans="1:5" ht="30" customHeight="1" thickBot="1" x14ac:dyDescent="0.3">
      <c r="A54" s="8" t="s">
        <v>61</v>
      </c>
      <c r="B54" s="10" t="s">
        <v>134</v>
      </c>
      <c r="C54" s="4">
        <v>1</v>
      </c>
      <c r="D54" s="17"/>
      <c r="E54" s="6">
        <f t="shared" si="9"/>
        <v>0</v>
      </c>
    </row>
    <row r="55" spans="1:5" ht="30" customHeight="1" thickBot="1" x14ac:dyDescent="0.3">
      <c r="A55" s="8" t="s">
        <v>62</v>
      </c>
      <c r="B55" s="10" t="s">
        <v>5</v>
      </c>
      <c r="C55" s="21">
        <v>1</v>
      </c>
      <c r="D55" s="17"/>
      <c r="E55" s="6">
        <f t="shared" si="9"/>
        <v>0</v>
      </c>
    </row>
    <row r="56" spans="1:5" ht="30" customHeight="1" thickBot="1" x14ac:dyDescent="0.3">
      <c r="A56" s="11" t="s">
        <v>63</v>
      </c>
      <c r="B56" s="12" t="s">
        <v>137</v>
      </c>
      <c r="C56" s="35"/>
      <c r="D56" s="33"/>
      <c r="E56" s="34"/>
    </row>
    <row r="57" spans="1:5" ht="30" customHeight="1" thickBot="1" x14ac:dyDescent="0.3">
      <c r="A57" s="8" t="s">
        <v>64</v>
      </c>
      <c r="B57" s="10" t="s">
        <v>130</v>
      </c>
      <c r="C57" s="21">
        <v>10</v>
      </c>
      <c r="D57" s="17"/>
      <c r="E57" s="6">
        <f>C57*D57</f>
        <v>0</v>
      </c>
    </row>
    <row r="58" spans="1:5" ht="30" customHeight="1" thickBot="1" x14ac:dyDescent="0.3">
      <c r="A58" s="8" t="s">
        <v>65</v>
      </c>
      <c r="B58" s="10" t="s">
        <v>131</v>
      </c>
      <c r="C58" s="21">
        <v>10</v>
      </c>
      <c r="D58" s="17"/>
      <c r="E58" s="6">
        <f t="shared" ref="E58:E62" si="10">C58*D58</f>
        <v>0</v>
      </c>
    </row>
    <row r="59" spans="1:5" ht="30" customHeight="1" thickBot="1" x14ac:dyDescent="0.3">
      <c r="A59" s="8" t="s">
        <v>66</v>
      </c>
      <c r="B59" s="10" t="s">
        <v>132</v>
      </c>
      <c r="C59" s="21">
        <v>10</v>
      </c>
      <c r="D59" s="17"/>
      <c r="E59" s="6">
        <f t="shared" si="10"/>
        <v>0</v>
      </c>
    </row>
    <row r="60" spans="1:5" ht="30" customHeight="1" thickBot="1" x14ac:dyDescent="0.3">
      <c r="A60" s="8" t="s">
        <v>67</v>
      </c>
      <c r="B60" s="10" t="s">
        <v>133</v>
      </c>
      <c r="C60" s="21">
        <v>10</v>
      </c>
      <c r="D60" s="17"/>
      <c r="E60" s="6">
        <f t="shared" si="10"/>
        <v>0</v>
      </c>
    </row>
    <row r="61" spans="1:5" ht="30" customHeight="1" thickBot="1" x14ac:dyDescent="0.3">
      <c r="A61" s="8" t="s">
        <v>68</v>
      </c>
      <c r="B61" s="10" t="s">
        <v>134</v>
      </c>
      <c r="C61" s="4">
        <v>1</v>
      </c>
      <c r="D61" s="17"/>
      <c r="E61" s="6">
        <f t="shared" si="10"/>
        <v>0</v>
      </c>
    </row>
    <row r="62" spans="1:5" ht="30" customHeight="1" thickBot="1" x14ac:dyDescent="0.3">
      <c r="A62" s="8" t="s">
        <v>69</v>
      </c>
      <c r="B62" s="10" t="s">
        <v>5</v>
      </c>
      <c r="C62" s="21">
        <v>1</v>
      </c>
      <c r="D62" s="17"/>
      <c r="E62" s="6">
        <f t="shared" si="10"/>
        <v>0</v>
      </c>
    </row>
    <row r="63" spans="1:5" ht="30" customHeight="1" thickBot="1" x14ac:dyDescent="0.3">
      <c r="A63" s="11" t="s">
        <v>70</v>
      </c>
      <c r="B63" s="12" t="s">
        <v>138</v>
      </c>
      <c r="C63" s="16"/>
      <c r="D63" s="14"/>
      <c r="E63" s="15"/>
    </row>
    <row r="64" spans="1:5" ht="30" customHeight="1" thickBot="1" x14ac:dyDescent="0.3">
      <c r="A64" s="8" t="s">
        <v>71</v>
      </c>
      <c r="B64" s="10" t="s">
        <v>130</v>
      </c>
      <c r="C64" s="21">
        <v>10</v>
      </c>
      <c r="D64" s="17"/>
      <c r="E64" s="6">
        <f>C64*D64</f>
        <v>0</v>
      </c>
    </row>
    <row r="65" spans="1:5" ht="30" customHeight="1" thickBot="1" x14ac:dyDescent="0.3">
      <c r="A65" s="8" t="s">
        <v>72</v>
      </c>
      <c r="B65" s="10" t="s">
        <v>131</v>
      </c>
      <c r="C65" s="21">
        <v>10</v>
      </c>
      <c r="D65" s="17"/>
      <c r="E65" s="6">
        <f t="shared" ref="E65:E69" si="11">C65*D65</f>
        <v>0</v>
      </c>
    </row>
    <row r="66" spans="1:5" ht="30" customHeight="1" thickBot="1" x14ac:dyDescent="0.3">
      <c r="A66" s="8" t="s">
        <v>73</v>
      </c>
      <c r="B66" s="10" t="s">
        <v>132</v>
      </c>
      <c r="C66" s="21">
        <v>10</v>
      </c>
      <c r="D66" s="17"/>
      <c r="E66" s="6">
        <f t="shared" si="11"/>
        <v>0</v>
      </c>
    </row>
    <row r="67" spans="1:5" ht="30" customHeight="1" thickBot="1" x14ac:dyDescent="0.3">
      <c r="A67" s="8" t="s">
        <v>74</v>
      </c>
      <c r="B67" s="10" t="s">
        <v>133</v>
      </c>
      <c r="C67" s="21">
        <v>10</v>
      </c>
      <c r="D67" s="17"/>
      <c r="E67" s="6">
        <f t="shared" si="11"/>
        <v>0</v>
      </c>
    </row>
    <row r="68" spans="1:5" ht="30" customHeight="1" thickBot="1" x14ac:dyDescent="0.3">
      <c r="A68" s="8" t="s">
        <v>75</v>
      </c>
      <c r="B68" s="10" t="s">
        <v>134</v>
      </c>
      <c r="C68" s="4">
        <v>1</v>
      </c>
      <c r="D68" s="17"/>
      <c r="E68" s="6">
        <f t="shared" si="11"/>
        <v>0</v>
      </c>
    </row>
    <row r="69" spans="1:5" ht="30" customHeight="1" thickBot="1" x14ac:dyDescent="0.3">
      <c r="A69" s="8" t="s">
        <v>76</v>
      </c>
      <c r="B69" s="10" t="s">
        <v>5</v>
      </c>
      <c r="C69" s="21">
        <v>1</v>
      </c>
      <c r="D69" s="17"/>
      <c r="E69" s="6">
        <f t="shared" si="11"/>
        <v>0</v>
      </c>
    </row>
    <row r="70" spans="1:5" ht="30" customHeight="1" thickBot="1" x14ac:dyDescent="0.3">
      <c r="A70" s="8" t="s">
        <v>77</v>
      </c>
      <c r="B70" s="12" t="s">
        <v>139</v>
      </c>
      <c r="C70" s="13"/>
      <c r="D70" s="14"/>
      <c r="E70" s="15"/>
    </row>
    <row r="71" spans="1:5" ht="30" customHeight="1" thickBot="1" x14ac:dyDescent="0.3">
      <c r="A71" s="8" t="s">
        <v>78</v>
      </c>
      <c r="B71" s="10" t="s">
        <v>130</v>
      </c>
      <c r="C71" s="21">
        <v>10</v>
      </c>
      <c r="D71" s="17"/>
      <c r="E71" s="6">
        <f>C71*D71</f>
        <v>0</v>
      </c>
    </row>
    <row r="72" spans="1:5" ht="30" customHeight="1" thickBot="1" x14ac:dyDescent="0.3">
      <c r="A72" s="8" t="s">
        <v>79</v>
      </c>
      <c r="B72" s="10" t="s">
        <v>131</v>
      </c>
      <c r="C72" s="21">
        <v>5</v>
      </c>
      <c r="D72" s="17"/>
      <c r="E72" s="6">
        <f t="shared" ref="E72:E76" si="12">C72*D72</f>
        <v>0</v>
      </c>
    </row>
    <row r="73" spans="1:5" ht="30" customHeight="1" thickBot="1" x14ac:dyDescent="0.3">
      <c r="A73" s="8" t="s">
        <v>80</v>
      </c>
      <c r="B73" s="10" t="s">
        <v>132</v>
      </c>
      <c r="C73" s="4">
        <v>5</v>
      </c>
      <c r="D73" s="17"/>
      <c r="E73" s="6">
        <f t="shared" si="12"/>
        <v>0</v>
      </c>
    </row>
    <row r="74" spans="1:5" ht="30" customHeight="1" thickBot="1" x14ac:dyDescent="0.3">
      <c r="A74" s="8" t="s">
        <v>81</v>
      </c>
      <c r="B74" s="10" t="s">
        <v>133</v>
      </c>
      <c r="C74" s="22">
        <v>5</v>
      </c>
      <c r="D74" s="17"/>
      <c r="E74" s="6">
        <f t="shared" si="12"/>
        <v>0</v>
      </c>
    </row>
    <row r="75" spans="1:5" ht="30" customHeight="1" thickBot="1" x14ac:dyDescent="0.3">
      <c r="A75" s="8" t="s">
        <v>82</v>
      </c>
      <c r="B75" s="10" t="s">
        <v>134</v>
      </c>
      <c r="C75" s="21">
        <v>5</v>
      </c>
      <c r="D75" s="18"/>
      <c r="E75" s="6">
        <f t="shared" si="12"/>
        <v>0</v>
      </c>
    </row>
    <row r="76" spans="1:5" ht="30" customHeight="1" thickBot="1" x14ac:dyDescent="0.3">
      <c r="A76" s="8" t="s">
        <v>83</v>
      </c>
      <c r="B76" s="10" t="s">
        <v>5</v>
      </c>
      <c r="C76" s="21">
        <v>5</v>
      </c>
      <c r="D76" s="17"/>
      <c r="E76" s="6">
        <f t="shared" si="12"/>
        <v>0</v>
      </c>
    </row>
    <row r="77" spans="1:5" ht="30" customHeight="1" thickBot="1" x14ac:dyDescent="0.3">
      <c r="A77" s="8" t="s">
        <v>84</v>
      </c>
      <c r="B77" s="12" t="s">
        <v>140</v>
      </c>
      <c r="C77" s="32"/>
      <c r="D77" s="33"/>
      <c r="E77" s="34"/>
    </row>
    <row r="78" spans="1:5" ht="30" customHeight="1" thickBot="1" x14ac:dyDescent="0.3">
      <c r="A78" s="8" t="s">
        <v>85</v>
      </c>
      <c r="B78" s="10" t="s">
        <v>130</v>
      </c>
      <c r="C78" s="21">
        <v>5</v>
      </c>
      <c r="D78" s="17"/>
      <c r="E78" s="6">
        <f>C78*D78</f>
        <v>0</v>
      </c>
    </row>
    <row r="79" spans="1:5" ht="30" customHeight="1" thickBot="1" x14ac:dyDescent="0.3">
      <c r="A79" s="8" t="s">
        <v>86</v>
      </c>
      <c r="B79" s="10" t="s">
        <v>131</v>
      </c>
      <c r="C79" s="21">
        <v>5</v>
      </c>
      <c r="D79" s="17"/>
      <c r="E79" s="6">
        <f t="shared" ref="E79:E83" si="13">C79*D79</f>
        <v>0</v>
      </c>
    </row>
    <row r="80" spans="1:5" ht="30" customHeight="1" thickBot="1" x14ac:dyDescent="0.3">
      <c r="A80" s="8" t="s">
        <v>87</v>
      </c>
      <c r="B80" s="10" t="s">
        <v>132</v>
      </c>
      <c r="C80" s="4">
        <v>5</v>
      </c>
      <c r="D80" s="17"/>
      <c r="E80" s="6">
        <f t="shared" si="13"/>
        <v>0</v>
      </c>
    </row>
    <row r="81" spans="1:5" ht="30" customHeight="1" thickBot="1" x14ac:dyDescent="0.3">
      <c r="A81" s="8" t="s">
        <v>88</v>
      </c>
      <c r="B81" s="10" t="s">
        <v>133</v>
      </c>
      <c r="C81" s="21">
        <v>5</v>
      </c>
      <c r="D81" s="17"/>
      <c r="E81" s="6">
        <f t="shared" si="13"/>
        <v>0</v>
      </c>
    </row>
    <row r="82" spans="1:5" ht="30" customHeight="1" thickBot="1" x14ac:dyDescent="0.3">
      <c r="A82" s="8" t="s">
        <v>89</v>
      </c>
      <c r="B82" s="10" t="s">
        <v>134</v>
      </c>
      <c r="C82" s="21">
        <v>5</v>
      </c>
      <c r="D82" s="17"/>
      <c r="E82" s="6">
        <f t="shared" si="13"/>
        <v>0</v>
      </c>
    </row>
    <row r="83" spans="1:5" ht="30" customHeight="1" thickBot="1" x14ac:dyDescent="0.3">
      <c r="A83" s="8" t="s">
        <v>90</v>
      </c>
      <c r="B83" s="10" t="s">
        <v>5</v>
      </c>
      <c r="C83" s="22">
        <v>5</v>
      </c>
      <c r="D83" s="18"/>
      <c r="E83" s="6">
        <f t="shared" si="13"/>
        <v>0</v>
      </c>
    </row>
    <row r="84" spans="1:5" ht="30" customHeight="1" thickBot="1" x14ac:dyDescent="0.3">
      <c r="A84" s="8" t="s">
        <v>91</v>
      </c>
      <c r="B84" s="12" t="s">
        <v>141</v>
      </c>
      <c r="C84" s="32"/>
      <c r="D84" s="33"/>
      <c r="E84" s="34"/>
    </row>
    <row r="85" spans="1:5" ht="30" customHeight="1" thickBot="1" x14ac:dyDescent="0.3">
      <c r="A85" s="8" t="s">
        <v>92</v>
      </c>
      <c r="B85" s="10" t="s">
        <v>130</v>
      </c>
      <c r="C85" s="22">
        <v>5</v>
      </c>
      <c r="D85" s="18"/>
      <c r="E85" s="6">
        <f>C85*D85</f>
        <v>0</v>
      </c>
    </row>
    <row r="86" spans="1:5" ht="30" customHeight="1" thickBot="1" x14ac:dyDescent="0.3">
      <c r="A86" s="8" t="s">
        <v>93</v>
      </c>
      <c r="B86" s="10" t="s">
        <v>131</v>
      </c>
      <c r="C86" s="22">
        <v>5</v>
      </c>
      <c r="D86" s="18"/>
      <c r="E86" s="6">
        <f t="shared" ref="E86:E90" si="14">C86*D86</f>
        <v>0</v>
      </c>
    </row>
    <row r="87" spans="1:5" ht="30" customHeight="1" thickBot="1" x14ac:dyDescent="0.3">
      <c r="A87" s="8" t="s">
        <v>94</v>
      </c>
      <c r="B87" s="10" t="s">
        <v>132</v>
      </c>
      <c r="C87" s="5">
        <v>5</v>
      </c>
      <c r="D87" s="18"/>
      <c r="E87" s="6">
        <f t="shared" si="14"/>
        <v>0</v>
      </c>
    </row>
    <row r="88" spans="1:5" ht="30" customHeight="1" thickBot="1" x14ac:dyDescent="0.3">
      <c r="A88" s="8" t="s">
        <v>95</v>
      </c>
      <c r="B88" s="10" t="s">
        <v>133</v>
      </c>
      <c r="C88" s="22">
        <v>5</v>
      </c>
      <c r="D88" s="18"/>
      <c r="E88" s="6">
        <f t="shared" si="14"/>
        <v>0</v>
      </c>
    </row>
    <row r="89" spans="1:5" ht="30" customHeight="1" thickBot="1" x14ac:dyDescent="0.3">
      <c r="A89" s="8" t="s">
        <v>96</v>
      </c>
      <c r="B89" s="10" t="s">
        <v>134</v>
      </c>
      <c r="C89" s="22">
        <v>5</v>
      </c>
      <c r="D89" s="18"/>
      <c r="E89" s="6">
        <f t="shared" si="14"/>
        <v>0</v>
      </c>
    </row>
    <row r="90" spans="1:5" ht="30" customHeight="1" thickBot="1" x14ac:dyDescent="0.3">
      <c r="A90" s="8" t="s">
        <v>97</v>
      </c>
      <c r="B90" s="10" t="s">
        <v>5</v>
      </c>
      <c r="C90" s="22">
        <v>5</v>
      </c>
      <c r="D90" s="18"/>
      <c r="E90" s="6">
        <f t="shared" si="14"/>
        <v>0</v>
      </c>
    </row>
    <row r="91" spans="1:5" ht="30" customHeight="1" thickBot="1" x14ac:dyDescent="0.3">
      <c r="A91" s="8" t="s">
        <v>98</v>
      </c>
      <c r="B91" s="12" t="s">
        <v>142</v>
      </c>
      <c r="C91" s="32"/>
      <c r="D91" s="33"/>
      <c r="E91" s="34"/>
    </row>
    <row r="92" spans="1:5" ht="30" customHeight="1" thickBot="1" x14ac:dyDescent="0.3">
      <c r="A92" s="8" t="s">
        <v>99</v>
      </c>
      <c r="B92" s="10" t="s">
        <v>130</v>
      </c>
      <c r="C92" s="22">
        <v>5</v>
      </c>
      <c r="D92" s="18"/>
      <c r="E92" s="6">
        <f>C92*D92</f>
        <v>0</v>
      </c>
    </row>
    <row r="93" spans="1:5" ht="30" customHeight="1" thickBot="1" x14ac:dyDescent="0.3">
      <c r="A93" s="8" t="s">
        <v>100</v>
      </c>
      <c r="B93" s="10" t="s">
        <v>131</v>
      </c>
      <c r="C93" s="22">
        <v>5</v>
      </c>
      <c r="D93" s="18"/>
      <c r="E93" s="6">
        <f t="shared" ref="E93:E97" si="15">C93*D93</f>
        <v>0</v>
      </c>
    </row>
    <row r="94" spans="1:5" ht="30" customHeight="1" thickBot="1" x14ac:dyDescent="0.3">
      <c r="A94" s="8" t="s">
        <v>101</v>
      </c>
      <c r="B94" s="10" t="s">
        <v>132</v>
      </c>
      <c r="C94" s="5">
        <v>5</v>
      </c>
      <c r="D94" s="18"/>
      <c r="E94" s="6">
        <f t="shared" si="15"/>
        <v>0</v>
      </c>
    </row>
    <row r="95" spans="1:5" ht="30" customHeight="1" thickBot="1" x14ac:dyDescent="0.3">
      <c r="A95" s="8" t="s">
        <v>102</v>
      </c>
      <c r="B95" s="10" t="s">
        <v>133</v>
      </c>
      <c r="C95" s="22">
        <v>5</v>
      </c>
      <c r="D95" s="18"/>
      <c r="E95" s="6">
        <f t="shared" si="15"/>
        <v>0</v>
      </c>
    </row>
    <row r="96" spans="1:5" ht="30" customHeight="1" thickBot="1" x14ac:dyDescent="0.3">
      <c r="A96" s="8" t="s">
        <v>103</v>
      </c>
      <c r="B96" s="10" t="s">
        <v>134</v>
      </c>
      <c r="C96" s="22">
        <v>5</v>
      </c>
      <c r="D96" s="18"/>
      <c r="E96" s="6">
        <f t="shared" si="15"/>
        <v>0</v>
      </c>
    </row>
    <row r="97" spans="1:7" ht="30" customHeight="1" thickBot="1" x14ac:dyDescent="0.3">
      <c r="A97" s="8" t="s">
        <v>104</v>
      </c>
      <c r="B97" s="10" t="s">
        <v>5</v>
      </c>
      <c r="C97" s="22">
        <v>5</v>
      </c>
      <c r="D97" s="18"/>
      <c r="E97" s="6">
        <f t="shared" si="15"/>
        <v>0</v>
      </c>
    </row>
    <row r="98" spans="1:7" ht="30" customHeight="1" thickBot="1" x14ac:dyDescent="0.3">
      <c r="A98" s="8" t="s">
        <v>105</v>
      </c>
      <c r="B98" s="12" t="s">
        <v>11</v>
      </c>
      <c r="C98" s="35"/>
      <c r="D98" s="33"/>
      <c r="E98" s="34"/>
    </row>
    <row r="99" spans="1:7" ht="30" customHeight="1" thickBot="1" x14ac:dyDescent="0.3">
      <c r="A99" s="8" t="s">
        <v>106</v>
      </c>
      <c r="B99" s="10" t="s">
        <v>120</v>
      </c>
      <c r="C99" s="22">
        <v>25</v>
      </c>
      <c r="D99" s="18"/>
      <c r="E99" s="6">
        <f>C99*D99</f>
        <v>0</v>
      </c>
    </row>
    <row r="100" spans="1:7" ht="30" customHeight="1" thickBot="1" x14ac:dyDescent="0.3">
      <c r="A100" s="8" t="s">
        <v>107</v>
      </c>
      <c r="B100" s="10" t="s">
        <v>119</v>
      </c>
      <c r="C100" s="22">
        <v>15</v>
      </c>
      <c r="D100" s="18"/>
      <c r="E100" s="6">
        <f t="shared" ref="E100:E101" si="16">C100*D100</f>
        <v>0</v>
      </c>
    </row>
    <row r="101" spans="1:7" ht="30" customHeight="1" thickBot="1" x14ac:dyDescent="0.3">
      <c r="A101" s="8" t="s">
        <v>108</v>
      </c>
      <c r="B101" s="10" t="s">
        <v>121</v>
      </c>
      <c r="C101" s="22">
        <v>20</v>
      </c>
      <c r="D101" s="18"/>
      <c r="E101" s="6">
        <f t="shared" si="16"/>
        <v>0</v>
      </c>
    </row>
    <row r="102" spans="1:7" ht="30" customHeight="1" thickBot="1" x14ac:dyDescent="0.3">
      <c r="A102" s="8" t="s">
        <v>109</v>
      </c>
      <c r="B102" s="19" t="s">
        <v>12</v>
      </c>
      <c r="C102" s="32"/>
      <c r="D102" s="48"/>
      <c r="E102" s="48"/>
      <c r="F102" s="29" t="s">
        <v>152</v>
      </c>
    </row>
    <row r="103" spans="1:7" ht="30" customHeight="1" thickBot="1" x14ac:dyDescent="0.3">
      <c r="A103" s="8" t="s">
        <v>110</v>
      </c>
      <c r="B103" s="10" t="s">
        <v>143</v>
      </c>
      <c r="C103" s="22">
        <v>20</v>
      </c>
      <c r="D103" s="18"/>
      <c r="E103" s="25">
        <f>C103*D103</f>
        <v>0</v>
      </c>
      <c r="F103" s="27">
        <f>E103*0.23</f>
        <v>0</v>
      </c>
    </row>
    <row r="104" spans="1:7" ht="30" customHeight="1" thickBot="1" x14ac:dyDescent="0.3">
      <c r="A104" s="8" t="s">
        <v>111</v>
      </c>
      <c r="B104" s="10" t="s">
        <v>144</v>
      </c>
      <c r="C104" s="22">
        <v>20</v>
      </c>
      <c r="D104" s="18"/>
      <c r="E104" s="25">
        <f t="shared" ref="E104:E111" si="17">C104*D104</f>
        <v>0</v>
      </c>
      <c r="F104" s="27">
        <f t="shared" ref="F104:F111" si="18">E104*0.23</f>
        <v>0</v>
      </c>
    </row>
    <row r="105" spans="1:7" ht="30" customHeight="1" thickBot="1" x14ac:dyDescent="0.3">
      <c r="A105" s="8" t="s">
        <v>112</v>
      </c>
      <c r="B105" s="10" t="s">
        <v>145</v>
      </c>
      <c r="C105" s="22">
        <v>20</v>
      </c>
      <c r="D105" s="18"/>
      <c r="E105" s="25">
        <f t="shared" si="17"/>
        <v>0</v>
      </c>
      <c r="F105" s="27">
        <f t="shared" si="18"/>
        <v>0</v>
      </c>
    </row>
    <row r="106" spans="1:7" ht="30" customHeight="1" thickBot="1" x14ac:dyDescent="0.3">
      <c r="A106" s="8" t="s">
        <v>113</v>
      </c>
      <c r="B106" s="10" t="s">
        <v>146</v>
      </c>
      <c r="C106" s="22">
        <v>20</v>
      </c>
      <c r="D106" s="18"/>
      <c r="E106" s="25">
        <f t="shared" si="17"/>
        <v>0</v>
      </c>
      <c r="F106" s="27">
        <f t="shared" si="18"/>
        <v>0</v>
      </c>
    </row>
    <row r="107" spans="1:7" ht="30" customHeight="1" thickBot="1" x14ac:dyDescent="0.3">
      <c r="A107" s="8" t="s">
        <v>114</v>
      </c>
      <c r="B107" s="10" t="s">
        <v>147</v>
      </c>
      <c r="C107" s="22">
        <v>20</v>
      </c>
      <c r="D107" s="18"/>
      <c r="E107" s="25">
        <f t="shared" si="17"/>
        <v>0</v>
      </c>
      <c r="F107" s="27">
        <f t="shared" si="18"/>
        <v>0</v>
      </c>
    </row>
    <row r="108" spans="1:7" ht="39.75" customHeight="1" thickBot="1" x14ac:dyDescent="0.3">
      <c r="A108" s="8" t="s">
        <v>115</v>
      </c>
      <c r="B108" s="23" t="s">
        <v>154</v>
      </c>
      <c r="C108" s="22">
        <v>10</v>
      </c>
      <c r="D108" s="18"/>
      <c r="E108" s="25">
        <f>C108*D108</f>
        <v>0</v>
      </c>
      <c r="F108" s="27">
        <f t="shared" si="18"/>
        <v>0</v>
      </c>
    </row>
    <row r="109" spans="1:7" ht="30" customHeight="1" thickBot="1" x14ac:dyDescent="0.3">
      <c r="A109" s="8" t="s">
        <v>116</v>
      </c>
      <c r="B109" s="23" t="s">
        <v>148</v>
      </c>
      <c r="C109" s="22">
        <v>100</v>
      </c>
      <c r="D109" s="18"/>
      <c r="E109" s="25">
        <f t="shared" si="17"/>
        <v>0</v>
      </c>
      <c r="F109" s="27">
        <f t="shared" si="18"/>
        <v>0</v>
      </c>
    </row>
    <row r="110" spans="1:7" ht="30" customHeight="1" thickBot="1" x14ac:dyDescent="0.3">
      <c r="A110" s="8" t="s">
        <v>117</v>
      </c>
      <c r="B110" s="20" t="s">
        <v>4</v>
      </c>
      <c r="C110" s="22">
        <v>200</v>
      </c>
      <c r="D110" s="18"/>
      <c r="E110" s="25">
        <f t="shared" si="17"/>
        <v>0</v>
      </c>
      <c r="F110" s="27">
        <f t="shared" si="18"/>
        <v>0</v>
      </c>
    </row>
    <row r="111" spans="1:7" ht="30" customHeight="1" thickBot="1" x14ac:dyDescent="0.3">
      <c r="A111" s="8" t="s">
        <v>153</v>
      </c>
      <c r="B111" s="20" t="s">
        <v>10</v>
      </c>
      <c r="C111" s="22">
        <v>10</v>
      </c>
      <c r="D111" s="18"/>
      <c r="E111" s="25">
        <f t="shared" si="17"/>
        <v>0</v>
      </c>
      <c r="F111" s="27">
        <f t="shared" si="18"/>
        <v>0</v>
      </c>
    </row>
    <row r="112" spans="1:7" ht="30" customHeight="1" thickBot="1" x14ac:dyDescent="0.3">
      <c r="A112" s="45" t="s">
        <v>150</v>
      </c>
      <c r="B112" s="46"/>
      <c r="C112" s="46"/>
      <c r="D112" s="47"/>
      <c r="E112" s="26">
        <f>SUM(E7:E111)</f>
        <v>0</v>
      </c>
      <c r="F112" s="28"/>
      <c r="G112" s="24" t="s">
        <v>151</v>
      </c>
    </row>
    <row r="113" ht="30" customHeight="1" x14ac:dyDescent="0.25"/>
    <row r="114" ht="32.25" customHeight="1" x14ac:dyDescent="0.25"/>
  </sheetData>
  <mergeCells count="22">
    <mergeCell ref="A112:D112"/>
    <mergeCell ref="C49:E49"/>
    <mergeCell ref="C6:E6"/>
    <mergeCell ref="C10:E10"/>
    <mergeCell ref="C14:E14"/>
    <mergeCell ref="C18:E18"/>
    <mergeCell ref="C22:E22"/>
    <mergeCell ref="C98:E98"/>
    <mergeCell ref="C102:E102"/>
    <mergeCell ref="C56:E56"/>
    <mergeCell ref="C77:E77"/>
    <mergeCell ref="C84:E84"/>
    <mergeCell ref="C91:E91"/>
    <mergeCell ref="B2:D2"/>
    <mergeCell ref="C27:E27"/>
    <mergeCell ref="C32:E32"/>
    <mergeCell ref="C37:E37"/>
    <mergeCell ref="C42:E42"/>
    <mergeCell ref="E3:E5"/>
    <mergeCell ref="B3:B5"/>
    <mergeCell ref="C3:C5"/>
    <mergeCell ref="D3:D5"/>
  </mergeCells>
  <pageMargins left="0.70866141732283472" right="0.70866141732283472" top="0.19685039370078741" bottom="0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LewandrowskaKatarzyna</dc:creator>
  <cp:lastModifiedBy>Kurek Teresa</cp:lastModifiedBy>
  <cp:lastPrinted>2024-11-04T13:02:16Z</cp:lastPrinted>
  <dcterms:created xsi:type="dcterms:W3CDTF">2016-11-14T03:50:32Z</dcterms:created>
  <dcterms:modified xsi:type="dcterms:W3CDTF">2024-12-02T08:24:36Z</dcterms:modified>
</cp:coreProperties>
</file>