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8085" activeTab="0"/>
  </bookViews>
  <sheets>
    <sheet name="syst.Braille'a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<sst xmlns="http://schemas.openxmlformats.org/spreadsheetml/2006/main" count="213" uniqueCount="149">
  <si>
    <t>Język polski</t>
  </si>
  <si>
    <t>1014/2/2019</t>
  </si>
  <si>
    <t>Małgorzata Chmiel, Anna Cisowska, Joanna Kościerzyńska, Helena Kusy, Aleksandra Wróblewska</t>
  </si>
  <si>
    <t>Biologia na czasie 1. Podręcznik dla liceum ogólnokształcącego i technikum. Zakres podstawowy</t>
  </si>
  <si>
    <t>Tomasz Rachwał, Zbigniew Makieła</t>
  </si>
  <si>
    <t>Krok w przedsiębiorczość. Podręcznik do podstaw przedsiębiorczości dla szkół ponadpodstawowych</t>
  </si>
  <si>
    <t>Marcin Braun, Weronika Śliwa</t>
  </si>
  <si>
    <t>Odkryć fizykę. Podręcznik dla klasy 1 liceum ogólnokształcącego i technikum. Zakres podstawowy</t>
  </si>
  <si>
    <t>Romuald Hassa, Aleksandra Mrzigod, Janusz Mrzigod</t>
  </si>
  <si>
    <t>To jest chemia. Część 1. Chemia ogólna i nieorganiczna. Podręcznik dla liceum ogólnokształcącego i technikum. Zakres podstawowy</t>
  </si>
  <si>
    <t>Marcin Pawlak, Adam Szweda</t>
  </si>
  <si>
    <t>Poznać przeszłość 1. Podręcznik do historii dla liceum ogólnokształcącego i technikum. Zakres podstawowy</t>
  </si>
  <si>
    <t>Anna Helmin, Jolanta Holeczek</t>
  </si>
  <si>
    <t>Oblicza geografii 1. Podręcznik dla liceum ogólnokształcącego i technikum. Zakres podstawowy</t>
  </si>
  <si>
    <t>983/1/2019</t>
  </si>
  <si>
    <t>1001/1/2019</t>
  </si>
  <si>
    <t>994/1/2019</t>
  </si>
  <si>
    <t>1021/1/2019</t>
  </si>
  <si>
    <t>1006/1/2019</t>
  </si>
  <si>
    <t>971/1/2019</t>
  </si>
  <si>
    <t>Wojciech Babiański, Lech Chańko, Dorota Ponczek, Karolina Wej</t>
  </si>
  <si>
    <t>Roman Malarz,Marek Więckowski</t>
  </si>
  <si>
    <t>1014/1/2019</t>
  </si>
  <si>
    <t>Nowa Era Spółka z o.o</t>
  </si>
  <si>
    <t>Ponad słowami. Podręcznik do języka polskiego dla liceum ogólnokształcącego i technikum. Klasa 2. Część 2</t>
  </si>
  <si>
    <t>Ponad słowami. Podręcznik do języka polskiego dla liceum ogólnokształcącego i technikum. Klasa 2. Część 1</t>
  </si>
  <si>
    <t>1014/3/2020</t>
  </si>
  <si>
    <t>1014/4/2020</t>
  </si>
  <si>
    <t>Biologia na czasie 2. Podręcznik dla liceum ogólnokształcącego i technikum. Zakres podstawowy</t>
  </si>
  <si>
    <t>1006/2/2020</t>
  </si>
  <si>
    <t>1034/2/2020</t>
  </si>
  <si>
    <t>Lucyna Czrchowska, Arkadiusz Janicki</t>
  </si>
  <si>
    <t>Odkryć fizykę. Podręcznik dla klasy 2 liceum ogólnokształcacego i technikum. Zakres podstawowy</t>
  </si>
  <si>
    <t>1001/2/2020</t>
  </si>
  <si>
    <t xml:space="preserve"> 1039/2020/z1</t>
  </si>
  <si>
    <t>Wojciech Babiański, Lech Chańko, Joanna Czarnowska, Grzegorz Janocha</t>
  </si>
  <si>
    <t>988/2/2020</t>
  </si>
  <si>
    <t>Poznać przeszłość 2. Podręcznik do historii dla liceum ogólnokształcącego i technikum. Zakres podstawowy</t>
  </si>
  <si>
    <t>1021/2/2020</t>
  </si>
  <si>
    <t>Adam Kucharski, Aneta Niewęgłowska</t>
  </si>
  <si>
    <t>983/2/2020</t>
  </si>
  <si>
    <t>Radosław Uliszak, Krzysztof Wiedermann, Tomasz Rachwał, Paweł Kroh</t>
  </si>
  <si>
    <t>994/2/2020</t>
  </si>
  <si>
    <t>Żyję i działam bezpiecznie. Podręcznik do edukacji dla bezpieczeństwa dla liceum ogólnokształcacego i technikum</t>
  </si>
  <si>
    <t>Jarosław Słoma</t>
  </si>
  <si>
    <t>960/2019</t>
  </si>
  <si>
    <t>W centrum uwagi 2. Podręcznik do wiedzy o społeczeństwie dla liceum ogólnokształcącego i technikum. Zakres podstawowy</t>
  </si>
  <si>
    <t>Oblicza geografii 2. Podręcznik dla liceum ogólnokształcącego i technikum. Zakres podstawowy</t>
  </si>
  <si>
    <t>Ponad słowami. Podręcznik do języka polskiego dla liceum ogólnokształcącego i technikum. Klasa 1. Część 1</t>
  </si>
  <si>
    <t>Ponad słowami. Podręcznik do języka polskiego dla liceum ogólnokształcącego i technikum. Klasa 1. Część 2</t>
  </si>
  <si>
    <t>MATeMAtyka 1. Podręcznik dla klasy 1 liceum ogólnokształcącego i technikum. Zakres podstawowy</t>
  </si>
  <si>
    <t>Przedmiot/rodzaj zajęć</t>
  </si>
  <si>
    <t>Autor</t>
  </si>
  <si>
    <t>Tytuł podręcznika</t>
  </si>
  <si>
    <t>Nr ewidencyjny w wykazie MEN</t>
  </si>
  <si>
    <t>Wydawnictwo</t>
  </si>
  <si>
    <t>matematyka</t>
  </si>
  <si>
    <t>biologia</t>
  </si>
  <si>
    <t>historia</t>
  </si>
  <si>
    <t>wiedza o społeczeństwie</t>
  </si>
  <si>
    <t>geografia</t>
  </si>
  <si>
    <t>chemia</t>
  </si>
  <si>
    <t>fizyka</t>
  </si>
  <si>
    <t>podstawy przedsiębiorczości</t>
  </si>
  <si>
    <t>edukacja dla bezpieczeństwa</t>
  </si>
  <si>
    <t>MATeMAtyka 2. Podręcznik dla klasy 2 liceum ogólnokształcacego i technikum. Zakres podstawowy i rozszerzony.</t>
  </si>
  <si>
    <t>To jest chemia 2. Chemia organiczna. Podręcznik  dla liceum ogólnokształcącego i technikum. Zakres podstawowy. Podręcznik ze zbiorem zadań</t>
  </si>
  <si>
    <t>Małgorzata Chmiel, Anna Cisowska, Joanna Kościerzyńska, Helena Kusy, Anna Równy, Aleksandra Wróblewska</t>
  </si>
  <si>
    <t>Anna Cisowska, Joanna Kościerzyńska, Helena Kusy, Aleksandra Wróblewska</t>
  </si>
  <si>
    <t>Ponad słowami. Podręcznik do języka polskiego dla liceum ogólnokształcącego i technikum. Klasa 3. Część 1</t>
  </si>
  <si>
    <t>Joanna Kościerzyńska, Anna Cisowska, Aleksandra Wróblewska, Małgorzata Matecka, Anna Równy, Joanna Ginter</t>
  </si>
  <si>
    <t>1014/5/2021</t>
  </si>
  <si>
    <t>Biologia na czasie 3. Podręcznik dla liceum ogólnokształcącego i technikum. Zakres podstawowy</t>
  </si>
  <si>
    <t>Jolanta Holeczek</t>
  </si>
  <si>
    <t>1006/3/2021</t>
  </si>
  <si>
    <t>Odkryć fizykę. Podręcznik dla klasy 3 liceum ogólnokształcacego i technikum. Zakres podstawowy</t>
  </si>
  <si>
    <t>1001/3/2021</t>
  </si>
  <si>
    <t>liczba stron</t>
  </si>
  <si>
    <t>liczba tomów</t>
  </si>
  <si>
    <t xml:space="preserve">liczba grafik A3 </t>
  </si>
  <si>
    <t>liczba gtafik A4</t>
  </si>
  <si>
    <t>liczba egzemplarzy do wydruku</t>
  </si>
  <si>
    <r>
      <rPr>
        <b/>
        <sz val="8"/>
        <rFont val="Calibri"/>
        <family val="2"/>
      </rPr>
      <t>Cena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jednego egzemplarza brutto </t>
    </r>
  </si>
  <si>
    <t>Wartośc brutto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</si>
  <si>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Cena obejmuje wydruk, oprawę i dystrybucję adaptacji.</t>
    </r>
  </si>
  <si>
    <t>Wartość zamówienia netto:</t>
  </si>
  <si>
    <t>Podatek VAT</t>
  </si>
  <si>
    <t>Wartość brutto:</t>
  </si>
  <si>
    <t xml:space="preserve">(data i podpis) 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</si>
  <si>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</si>
  <si>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</si>
  <si>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</si>
  <si>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</si>
  <si>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</si>
  <si>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</si>
  <si>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</si>
  <si>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</si>
  <si>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</si>
  <si>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</si>
  <si>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</si>
  <si>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</si>
  <si>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</si>
  <si>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</si>
  <si>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</si>
  <si>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</si>
  <si>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</si>
  <si>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</si>
  <si>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</si>
  <si>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</si>
  <si>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</si>
  <si>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</si>
  <si>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</si>
  <si>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</si>
  <si>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</si>
  <si>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</si>
  <si>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zał. nr 1</t>
  </si>
  <si>
    <t>Ponad słowami. Podręcznik do języka polskiego dla liceum ogólnokształcącego i technikum. Klasa 3. Część 2</t>
  </si>
  <si>
    <t xml:space="preserve">Ponad słowami. Podręcznik do języka polskiego dla liceum ogólnokształcącego i technikum. Klasa 4. </t>
  </si>
  <si>
    <t>1014/6/2021</t>
  </si>
  <si>
    <t>1014/7/2022</t>
  </si>
  <si>
    <t>Poznać przeszłość 3. Podręcznik do historii dla liceum ogólnokształcącego i technikum. Zakres podstawowy</t>
  </si>
  <si>
    <t>1021/3/2021</t>
  </si>
  <si>
    <t>Jarosław Kłaczkow, Anna Łaszkiewicz, Stanisław Roszak</t>
  </si>
  <si>
    <t>26.</t>
  </si>
  <si>
    <t>27.</t>
  </si>
  <si>
    <t>28.</t>
  </si>
  <si>
    <t>29.</t>
  </si>
  <si>
    <t>30.</t>
  </si>
  <si>
    <t>31.</t>
  </si>
  <si>
    <t>32.</t>
  </si>
  <si>
    <t>teoria masaażu</t>
  </si>
  <si>
    <t>Joanna Kościerzyńska, Aleksandra Wróblewska, Małgorzata Matecka, Anna Cisowska, Joanna Baczyńska-Wybrańska, Joanna Ginter</t>
  </si>
  <si>
    <t xml:space="preserve">Wojciech Babiański, Lech Chańko, Joanna Czarnowska,Grzegorz Janocha, Jolanta Wesołowski        </t>
  </si>
  <si>
    <t>Matematyka 3. Podręcznik dla klasy 3 liceum ogólnokształcącego i technikum. Zakres podstawowy</t>
  </si>
  <si>
    <t>971/3/2021</t>
  </si>
  <si>
    <t xml:space="preserve">Wojciech Babiański, Lech Chańko, Joanna Czarnowska, Jolanta Wesołowski        </t>
  </si>
  <si>
    <t>Matematyka 4. Podręcznik dla klasy 4 liceum ogólnokształcącego i technikum. Zakres podstawowy</t>
  </si>
  <si>
    <t>971/4/2022</t>
  </si>
  <si>
    <t>Adam Zborowski</t>
  </si>
  <si>
    <t>Masaż segmentarny</t>
  </si>
  <si>
    <t xml:space="preserve">bez nr </t>
  </si>
  <si>
    <t>Wydawnictwo AZ</t>
  </si>
  <si>
    <t>Drenaż limfatyczny</t>
  </si>
  <si>
    <t>bez nr</t>
  </si>
  <si>
    <t>Masaż klasyczny</t>
  </si>
  <si>
    <t>Masaż w wybranych jednostkach chorobowych. Część 1</t>
  </si>
  <si>
    <t>Masaż w wybranych jednostkach chorobowych. Część 2</t>
  </si>
  <si>
    <t>Nazwa firmy …………………………………………….</t>
  </si>
  <si>
    <t>adres……………………………………………………..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</si>
</sst>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0"/>
      <name val="Calibri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1"/>
      <name val="Calibri"/>
      <family val="2"/>
    </font>
    <font>
      <sz val="9"/>
      <name val="Calibri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D0D0D"/>
      <name val="Calibri"/>
      <family val="2"/>
    </font>
    <font>
      <sz val="10"/>
      <color theme="1"/>
      <name val="Czcionka tekstu podstawowego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20" borderId="0" applyNumberFormat="0" applyBorder="0" applyAlignment="0" applyProtection="0"/>
    <xf numFmtId="0" fontId="37" fillId="21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5" fillId="14" borderId="0" applyNumberFormat="0" applyBorder="0" applyAlignment="0" applyProtection="0"/>
    <xf numFmtId="0" fontId="37" fillId="22" borderId="0" applyNumberFormat="0" applyBorder="0" applyAlignment="0" applyProtection="0"/>
    <xf numFmtId="0" fontId="5" fillId="22" borderId="0" applyNumberFormat="0" applyBorder="0" applyAlignment="0" applyProtection="0"/>
    <xf numFmtId="0" fontId="37" fillId="23" borderId="0" applyNumberFormat="0" applyBorder="0" applyAlignment="0" applyProtection="0"/>
    <xf numFmtId="0" fontId="5" fillId="24" borderId="0" applyNumberFormat="0" applyBorder="0" applyAlignment="0" applyProtection="0"/>
    <xf numFmtId="0" fontId="37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27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22" borderId="0" applyNumberFormat="0" applyBorder="0" applyAlignment="0" applyProtection="0"/>
    <xf numFmtId="0" fontId="37" fillId="33" borderId="0" applyNumberFormat="0" applyBorder="0" applyAlignment="0" applyProtection="0"/>
    <xf numFmtId="0" fontId="5" fillId="24" borderId="0" applyNumberFormat="0" applyBorder="0" applyAlignment="0" applyProtection="0"/>
    <xf numFmtId="0" fontId="37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1" applyNumberFormat="0" applyAlignment="0" applyProtection="0"/>
    <xf numFmtId="0" fontId="6" fillId="9" borderId="2" applyNumberFormat="0" applyAlignment="0" applyProtection="0"/>
    <xf numFmtId="0" fontId="39" fillId="37" borderId="3" applyNumberFormat="0" applyAlignment="0" applyProtection="0"/>
    <xf numFmtId="0" fontId="7" fillId="38" borderId="4" applyNumberFormat="0" applyAlignment="0" applyProtection="0"/>
    <xf numFmtId="0" fontId="8" fillId="4" borderId="0" applyNumberFormat="0" applyBorder="0" applyAlignment="0" applyProtection="0"/>
    <xf numFmtId="0" fontId="40" fillId="3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2" fillId="40" borderId="7" applyNumberFormat="0" applyAlignment="0" applyProtection="0"/>
    <xf numFmtId="0" fontId="10" fillId="41" borderId="8" applyNumberFormat="0" applyAlignment="0" applyProtection="0"/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45" fillId="0" borderId="13" applyNumberFormat="0" applyFill="0" applyAlignment="0" applyProtection="0"/>
    <xf numFmtId="0" fontId="13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6" fillId="4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7" fillId="37" borderId="1" applyNumberFormat="0" applyAlignment="0" applyProtection="0"/>
    <xf numFmtId="0" fontId="15" fillId="38" borderId="2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15" applyNumberFormat="0" applyFill="0" applyAlignment="0" applyProtection="0"/>
    <xf numFmtId="0" fontId="4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53" fillId="46" borderId="0" applyNumberFormat="0" applyBorder="0" applyAlignment="0" applyProtection="0"/>
  </cellStyleXfs>
  <cellXfs count="46">
    <xf numFmtId="0" fontId="0" fillId="0" borderId="0" xfId="0" applyAlignment="1">
      <alignment/>
    </xf>
    <xf numFmtId="0" fontId="54" fillId="47" borderId="19" xfId="0" applyFont="1" applyFill="1" applyBorder="1" applyAlignment="1">
      <alignment horizontal="center" vertical="center" wrapText="1"/>
    </xf>
    <xf numFmtId="0" fontId="54" fillId="47" borderId="19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vertical="top" wrapText="1"/>
    </xf>
    <xf numFmtId="0" fontId="21" fillId="47" borderId="19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horizontal="center" vertical="center" wrapText="1"/>
    </xf>
    <xf numFmtId="0" fontId="54" fillId="48" borderId="19" xfId="0" applyFont="1" applyFill="1" applyBorder="1" applyAlignment="1">
      <alignment horizontal="left" vertical="top" wrapText="1"/>
    </xf>
    <xf numFmtId="0" fontId="22" fillId="49" borderId="20" xfId="89" applyFont="1" applyFill="1" applyBorder="1" applyAlignment="1">
      <alignment horizontal="center" vertical="center" wrapText="1"/>
      <protection/>
    </xf>
    <xf numFmtId="0" fontId="21" fillId="47" borderId="19" xfId="0" applyFont="1" applyFill="1" applyBorder="1" applyAlignment="1">
      <alignment vertical="center" wrapText="1"/>
    </xf>
    <xf numFmtId="0" fontId="21" fillId="47" borderId="21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5" fillId="0" borderId="20" xfId="0" applyFont="1" applyBorder="1" applyAlignment="1">
      <alignment horizontal="center" vertical="center" wrapText="1"/>
    </xf>
    <xf numFmtId="0" fontId="22" fillId="49" borderId="23" xfId="89" applyFont="1" applyFill="1" applyBorder="1" applyAlignment="1">
      <alignment horizontal="center" vertical="center" wrapText="1"/>
      <protection/>
    </xf>
    <xf numFmtId="0" fontId="55" fillId="0" borderId="24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4" fillId="0" borderId="0" xfId="0" applyFont="1" applyBorder="1" applyAlignment="1">
      <alignment horizontal="center" wrapText="1"/>
    </xf>
    <xf numFmtId="0" fontId="21" fillId="50" borderId="0" xfId="0" applyFont="1" applyFill="1" applyBorder="1" applyAlignment="1">
      <alignment horizontal="center" vertical="center" wrapText="1"/>
    </xf>
    <xf numFmtId="0" fontId="55" fillId="47" borderId="19" xfId="0" applyFont="1" applyFill="1" applyBorder="1" applyAlignment="1">
      <alignment horizontal="center" vertical="center"/>
    </xf>
    <xf numFmtId="0" fontId="0" fillId="47" borderId="20" xfId="0" applyFill="1" applyBorder="1" applyAlignment="1">
      <alignment/>
    </xf>
    <xf numFmtId="0" fontId="0" fillId="47" borderId="19" xfId="0" applyFill="1" applyBorder="1" applyAlignment="1">
      <alignment/>
    </xf>
    <xf numFmtId="0" fontId="0" fillId="47" borderId="22" xfId="0" applyFill="1" applyBorder="1" applyAlignment="1">
      <alignment/>
    </xf>
    <xf numFmtId="0" fontId="55" fillId="0" borderId="22" xfId="0" applyFont="1" applyBorder="1" applyAlignment="1">
      <alignment horizontal="center" vertical="center"/>
    </xf>
    <xf numFmtId="0" fontId="29" fillId="47" borderId="19" xfId="0" applyFont="1" applyFill="1" applyBorder="1" applyAlignment="1">
      <alignment horizontal="center" vertical="center" wrapText="1"/>
    </xf>
    <xf numFmtId="0" fontId="21" fillId="47" borderId="25" xfId="0" applyFont="1" applyFill="1" applyBorder="1" applyAlignment="1">
      <alignment vertical="center" wrapText="1"/>
    </xf>
    <xf numFmtId="0" fontId="21" fillId="47" borderId="26" xfId="0" applyFont="1" applyFill="1" applyBorder="1" applyAlignment="1">
      <alignment horizontal="center" vertical="center" wrapText="1"/>
    </xf>
    <xf numFmtId="0" fontId="29" fillId="47" borderId="19" xfId="0" applyFont="1" applyFill="1" applyBorder="1" applyAlignment="1">
      <alignment horizontal="center" vertical="center" wrapText="1"/>
    </xf>
    <xf numFmtId="0" fontId="0" fillId="47" borderId="25" xfId="0" applyFill="1" applyBorder="1" applyAlignment="1">
      <alignment/>
    </xf>
    <xf numFmtId="0" fontId="21" fillId="0" borderId="27" xfId="0" applyFont="1" applyBorder="1" applyAlignment="1">
      <alignment vertical="center" wrapText="1"/>
    </xf>
    <xf numFmtId="0" fontId="21" fillId="47" borderId="22" xfId="0" applyFont="1" applyFill="1" applyBorder="1" applyAlignment="1">
      <alignment horizontal="center" vertical="center" wrapText="1"/>
    </xf>
    <xf numFmtId="0" fontId="0" fillId="47" borderId="26" xfId="0" applyFill="1" applyBorder="1" applyAlignment="1">
      <alignment/>
    </xf>
    <xf numFmtId="0" fontId="21" fillId="50" borderId="19" xfId="0" applyFont="1" applyFill="1" applyBorder="1" applyAlignment="1">
      <alignment horizontal="center" vertical="center" wrapText="1"/>
    </xf>
    <xf numFmtId="0" fontId="30" fillId="47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 indent="1"/>
    </xf>
    <xf numFmtId="0" fontId="35" fillId="0" borderId="0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 2 3" xfId="88"/>
    <cellStyle name="Normalny 3" xfId="89"/>
    <cellStyle name="Normalny 4" xfId="90"/>
    <cellStyle name="Normalny 4 2" xfId="91"/>
    <cellStyle name="Obliczenia" xfId="92"/>
    <cellStyle name="Obliczenia 2" xfId="93"/>
    <cellStyle name="Followed Hyperlink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L6" sqref="L6"/>
    </sheetView>
  </sheetViews>
  <sheetFormatPr defaultColWidth="8.796875" defaultRowHeight="14.25"/>
  <cols>
    <col min="1" max="1" width="3.19921875" style="0" customWidth="1"/>
    <col min="2" max="2" width="11.09765625" style="0" customWidth="1"/>
    <col min="3" max="3" width="18.19921875" style="0" customWidth="1"/>
    <col min="4" max="4" width="22.59765625" style="0" customWidth="1"/>
    <col min="5" max="5" width="11.8984375" style="0" customWidth="1"/>
    <col min="6" max="6" width="14.5" style="0" customWidth="1"/>
    <col min="7" max="7" width="6.5" style="0" customWidth="1"/>
    <col min="8" max="8" width="6.09765625" style="0" customWidth="1"/>
    <col min="9" max="9" width="5.3984375" style="0" customWidth="1"/>
    <col min="10" max="10" width="5.09765625" style="0" customWidth="1"/>
    <col min="11" max="11" width="7.59765625" style="0" customWidth="1"/>
    <col min="13" max="13" width="7.5" style="0" customWidth="1"/>
  </cols>
  <sheetData>
    <row r="1" spans="12:13" ht="14.25">
      <c r="L1" s="45" t="s">
        <v>115</v>
      </c>
      <c r="M1" s="45"/>
    </row>
    <row r="2" ht="14.25">
      <c r="B2" t="s">
        <v>147</v>
      </c>
    </row>
    <row r="3" ht="14.25">
      <c r="B3" t="s">
        <v>148</v>
      </c>
    </row>
    <row r="5" spans="1:13" ht="46.5">
      <c r="A5" s="14" t="s">
        <v>89</v>
      </c>
      <c r="B5" s="12" t="s">
        <v>51</v>
      </c>
      <c r="C5" s="15" t="s">
        <v>52</v>
      </c>
      <c r="D5" s="12" t="s">
        <v>53</v>
      </c>
      <c r="E5" s="12" t="s">
        <v>54</v>
      </c>
      <c r="F5" s="15" t="s">
        <v>55</v>
      </c>
      <c r="G5" s="7" t="s">
        <v>77</v>
      </c>
      <c r="H5" s="7" t="s">
        <v>78</v>
      </c>
      <c r="I5" s="7" t="s">
        <v>80</v>
      </c>
      <c r="J5" s="7" t="s">
        <v>79</v>
      </c>
      <c r="K5" s="13" t="s">
        <v>81</v>
      </c>
      <c r="L5" s="7" t="s">
        <v>82</v>
      </c>
      <c r="M5" s="7" t="s">
        <v>83</v>
      </c>
    </row>
    <row r="6" spans="1:13" ht="56.25" customHeight="1">
      <c r="A6" s="26" t="s">
        <v>90</v>
      </c>
      <c r="B6" s="8" t="s">
        <v>62</v>
      </c>
      <c r="C6" s="3" t="s">
        <v>6</v>
      </c>
      <c r="D6" s="4" t="s">
        <v>7</v>
      </c>
      <c r="E6" s="5" t="s">
        <v>15</v>
      </c>
      <c r="F6" s="5" t="s">
        <v>23</v>
      </c>
      <c r="G6" s="10">
        <v>868</v>
      </c>
      <c r="H6" s="10">
        <v>11</v>
      </c>
      <c r="I6" s="10">
        <v>206</v>
      </c>
      <c r="J6" s="10"/>
      <c r="K6" s="31">
        <v>3</v>
      </c>
      <c r="L6" s="28"/>
      <c r="M6" s="28"/>
    </row>
    <row r="7" spans="1:13" ht="56.25" customHeight="1">
      <c r="A7" s="26" t="s">
        <v>91</v>
      </c>
      <c r="B7" s="8" t="s">
        <v>62</v>
      </c>
      <c r="C7" s="3" t="s">
        <v>6</v>
      </c>
      <c r="D7" s="6" t="s">
        <v>32</v>
      </c>
      <c r="E7" s="5" t="s">
        <v>33</v>
      </c>
      <c r="F7" s="5" t="s">
        <v>23</v>
      </c>
      <c r="G7" s="5">
        <v>801</v>
      </c>
      <c r="H7" s="9">
        <v>14</v>
      </c>
      <c r="I7" s="9">
        <v>291</v>
      </c>
      <c r="J7" s="5"/>
      <c r="K7" s="31">
        <v>11</v>
      </c>
      <c r="L7" s="28"/>
      <c r="M7" s="28"/>
    </row>
    <row r="8" spans="1:13" ht="56.25" customHeight="1">
      <c r="A8" s="26" t="s">
        <v>92</v>
      </c>
      <c r="B8" s="8" t="s">
        <v>62</v>
      </c>
      <c r="C8" s="3" t="s">
        <v>6</v>
      </c>
      <c r="D8" s="6" t="s">
        <v>75</v>
      </c>
      <c r="E8" s="5" t="s">
        <v>76</v>
      </c>
      <c r="F8" s="5" t="s">
        <v>23</v>
      </c>
      <c r="G8" s="5">
        <v>1345</v>
      </c>
      <c r="H8" s="5">
        <v>21</v>
      </c>
      <c r="I8" s="5">
        <v>289</v>
      </c>
      <c r="J8" s="5"/>
      <c r="K8" s="31">
        <v>4</v>
      </c>
      <c r="L8" s="28"/>
      <c r="M8" s="28"/>
    </row>
    <row r="9" spans="1:13" ht="56.25" customHeight="1">
      <c r="A9" s="26" t="s">
        <v>93</v>
      </c>
      <c r="B9" s="8" t="s">
        <v>57</v>
      </c>
      <c r="C9" s="3" t="s">
        <v>12</v>
      </c>
      <c r="D9" s="4" t="s">
        <v>3</v>
      </c>
      <c r="E9" s="5" t="s">
        <v>18</v>
      </c>
      <c r="F9" s="5" t="s">
        <v>23</v>
      </c>
      <c r="G9" s="10">
        <v>565</v>
      </c>
      <c r="H9" s="10">
        <v>8</v>
      </c>
      <c r="I9" s="10">
        <v>183</v>
      </c>
      <c r="J9" s="28"/>
      <c r="K9" s="31">
        <v>3</v>
      </c>
      <c r="L9" s="28"/>
      <c r="M9" s="28"/>
    </row>
    <row r="10" spans="1:13" ht="56.25" customHeight="1">
      <c r="A10" s="26" t="s">
        <v>94</v>
      </c>
      <c r="B10" s="8" t="s">
        <v>57</v>
      </c>
      <c r="C10" s="3" t="s">
        <v>73</v>
      </c>
      <c r="D10" s="4" t="s">
        <v>28</v>
      </c>
      <c r="E10" s="5" t="s">
        <v>29</v>
      </c>
      <c r="F10" s="5" t="s">
        <v>23</v>
      </c>
      <c r="G10" s="5">
        <v>1288</v>
      </c>
      <c r="H10" s="9">
        <v>20</v>
      </c>
      <c r="I10" s="9">
        <v>302</v>
      </c>
      <c r="J10" s="5"/>
      <c r="K10" s="31">
        <v>11</v>
      </c>
      <c r="L10" s="28"/>
      <c r="M10" s="28"/>
    </row>
    <row r="11" spans="1:13" ht="45" customHeight="1">
      <c r="A11" s="26" t="s">
        <v>95</v>
      </c>
      <c r="B11" s="8" t="s">
        <v>57</v>
      </c>
      <c r="C11" s="3" t="s">
        <v>73</v>
      </c>
      <c r="D11" s="4" t="s">
        <v>72</v>
      </c>
      <c r="E11" s="5" t="s">
        <v>74</v>
      </c>
      <c r="F11" s="5" t="s">
        <v>23</v>
      </c>
      <c r="G11" s="5">
        <v>776</v>
      </c>
      <c r="H11" s="5">
        <v>11</v>
      </c>
      <c r="I11" s="5">
        <v>180</v>
      </c>
      <c r="J11" s="5"/>
      <c r="K11" s="31">
        <v>4</v>
      </c>
      <c r="L11" s="28"/>
      <c r="M11" s="28"/>
    </row>
    <row r="12" spans="1:13" ht="64.5" customHeight="1">
      <c r="A12" s="26" t="s">
        <v>96</v>
      </c>
      <c r="B12" s="8" t="s">
        <v>0</v>
      </c>
      <c r="C12" s="3" t="s">
        <v>2</v>
      </c>
      <c r="D12" s="4" t="s">
        <v>48</v>
      </c>
      <c r="E12" s="5" t="s">
        <v>22</v>
      </c>
      <c r="F12" s="5" t="s">
        <v>23</v>
      </c>
      <c r="G12" s="10">
        <v>1861</v>
      </c>
      <c r="H12" s="10">
        <v>17</v>
      </c>
      <c r="I12" s="10">
        <v>13</v>
      </c>
      <c r="J12" s="10"/>
      <c r="K12" s="31">
        <v>1</v>
      </c>
      <c r="L12" s="27"/>
      <c r="M12" s="27"/>
    </row>
    <row r="13" spans="1:13" ht="64.5" customHeight="1">
      <c r="A13" s="26" t="s">
        <v>97</v>
      </c>
      <c r="B13" s="8" t="s">
        <v>0</v>
      </c>
      <c r="C13" s="3" t="s">
        <v>67</v>
      </c>
      <c r="D13" s="4" t="s">
        <v>49</v>
      </c>
      <c r="E13" s="5" t="s">
        <v>1</v>
      </c>
      <c r="F13" s="5" t="s">
        <v>23</v>
      </c>
      <c r="G13" s="10">
        <v>1838</v>
      </c>
      <c r="H13" s="10">
        <v>18</v>
      </c>
      <c r="I13" s="10"/>
      <c r="J13" s="10"/>
      <c r="K13" s="31">
        <v>8</v>
      </c>
      <c r="L13" s="28"/>
      <c r="M13" s="28"/>
    </row>
    <row r="14" spans="1:13" ht="64.5" customHeight="1">
      <c r="A14" s="26" t="s">
        <v>98</v>
      </c>
      <c r="B14" s="8" t="s">
        <v>0</v>
      </c>
      <c r="C14" s="3" t="s">
        <v>2</v>
      </c>
      <c r="D14" s="4" t="s">
        <v>25</v>
      </c>
      <c r="E14" s="5" t="s">
        <v>26</v>
      </c>
      <c r="F14" s="5" t="s">
        <v>23</v>
      </c>
      <c r="G14" s="5">
        <v>2081</v>
      </c>
      <c r="H14" s="9">
        <v>21</v>
      </c>
      <c r="I14" s="9"/>
      <c r="J14" s="5"/>
      <c r="K14" s="31">
        <v>10</v>
      </c>
      <c r="L14" s="28"/>
      <c r="M14" s="28"/>
    </row>
    <row r="15" spans="1:13" ht="54" customHeight="1">
      <c r="A15" s="26" t="s">
        <v>99</v>
      </c>
      <c r="B15" s="8" t="s">
        <v>0</v>
      </c>
      <c r="C15" s="3" t="s">
        <v>68</v>
      </c>
      <c r="D15" s="4" t="s">
        <v>24</v>
      </c>
      <c r="E15" s="5" t="s">
        <v>27</v>
      </c>
      <c r="F15" s="5" t="s">
        <v>23</v>
      </c>
      <c r="G15" s="5">
        <v>1436</v>
      </c>
      <c r="H15" s="9">
        <v>15</v>
      </c>
      <c r="I15" s="9">
        <v>2</v>
      </c>
      <c r="J15" s="5"/>
      <c r="K15" s="31">
        <v>7</v>
      </c>
      <c r="L15" s="28"/>
      <c r="M15" s="28"/>
    </row>
    <row r="16" spans="1:13" ht="75" customHeight="1">
      <c r="A16" s="26" t="s">
        <v>100</v>
      </c>
      <c r="B16" s="8" t="s">
        <v>0</v>
      </c>
      <c r="C16" s="3" t="s">
        <v>70</v>
      </c>
      <c r="D16" s="4" t="s">
        <v>69</v>
      </c>
      <c r="E16" s="5" t="s">
        <v>71</v>
      </c>
      <c r="F16" s="5" t="s">
        <v>23</v>
      </c>
      <c r="G16" s="5">
        <v>1737</v>
      </c>
      <c r="H16" s="5">
        <v>17</v>
      </c>
      <c r="I16" s="5"/>
      <c r="J16" s="5"/>
      <c r="K16" s="31">
        <v>5</v>
      </c>
      <c r="L16" s="28"/>
      <c r="M16" s="28"/>
    </row>
    <row r="17" spans="1:13" ht="75" customHeight="1">
      <c r="A17" s="26" t="s">
        <v>101</v>
      </c>
      <c r="B17" s="8" t="s">
        <v>0</v>
      </c>
      <c r="C17" s="3" t="s">
        <v>70</v>
      </c>
      <c r="D17" s="4" t="s">
        <v>116</v>
      </c>
      <c r="E17" s="5" t="s">
        <v>118</v>
      </c>
      <c r="F17" s="5" t="s">
        <v>23</v>
      </c>
      <c r="G17" s="5"/>
      <c r="H17" s="5"/>
      <c r="I17" s="5"/>
      <c r="J17" s="33"/>
      <c r="K17" s="34">
        <v>5</v>
      </c>
      <c r="L17" s="35"/>
      <c r="M17" s="28"/>
    </row>
    <row r="18" spans="1:13" ht="75" customHeight="1">
      <c r="A18" s="26" t="s">
        <v>102</v>
      </c>
      <c r="B18" s="8" t="s">
        <v>0</v>
      </c>
      <c r="C18" s="3" t="s">
        <v>131</v>
      </c>
      <c r="D18" s="4" t="s">
        <v>117</v>
      </c>
      <c r="E18" s="5" t="s">
        <v>119</v>
      </c>
      <c r="F18" s="5" t="s">
        <v>23</v>
      </c>
      <c r="G18" s="5">
        <v>2977</v>
      </c>
      <c r="H18" s="10">
        <v>30</v>
      </c>
      <c r="I18" s="10">
        <v>4</v>
      </c>
      <c r="J18" s="33"/>
      <c r="K18" s="34">
        <v>4</v>
      </c>
      <c r="L18" s="35"/>
      <c r="M18" s="28"/>
    </row>
    <row r="19" spans="1:13" ht="54.75" customHeight="1">
      <c r="A19" s="26" t="s">
        <v>103</v>
      </c>
      <c r="B19" s="8" t="s">
        <v>58</v>
      </c>
      <c r="C19" s="3" t="s">
        <v>10</v>
      </c>
      <c r="D19" s="4" t="s">
        <v>11</v>
      </c>
      <c r="E19" s="5" t="s">
        <v>17</v>
      </c>
      <c r="F19" s="5" t="s">
        <v>23</v>
      </c>
      <c r="G19" s="10">
        <v>1824</v>
      </c>
      <c r="H19" s="10">
        <v>23</v>
      </c>
      <c r="I19" s="10">
        <v>289</v>
      </c>
      <c r="J19" s="10">
        <v>50</v>
      </c>
      <c r="K19" s="31">
        <v>3</v>
      </c>
      <c r="L19" s="28"/>
      <c r="M19" s="28"/>
    </row>
    <row r="20" spans="1:13" ht="54.75" customHeight="1">
      <c r="A20" s="26" t="s">
        <v>104</v>
      </c>
      <c r="B20" s="8" t="s">
        <v>58</v>
      </c>
      <c r="C20" s="3" t="s">
        <v>39</v>
      </c>
      <c r="D20" s="4" t="s">
        <v>37</v>
      </c>
      <c r="E20" s="5" t="s">
        <v>38</v>
      </c>
      <c r="F20" s="5" t="s">
        <v>23</v>
      </c>
      <c r="G20" s="5">
        <v>1866</v>
      </c>
      <c r="H20" s="9">
        <v>21</v>
      </c>
      <c r="I20" s="9">
        <v>201</v>
      </c>
      <c r="J20" s="5">
        <v>35</v>
      </c>
      <c r="K20" s="31">
        <v>11</v>
      </c>
      <c r="L20" s="28"/>
      <c r="M20" s="28"/>
    </row>
    <row r="21" spans="1:13" ht="60" customHeight="1">
      <c r="A21" s="26" t="s">
        <v>105</v>
      </c>
      <c r="B21" s="8" t="s">
        <v>58</v>
      </c>
      <c r="C21" s="3" t="s">
        <v>122</v>
      </c>
      <c r="D21" s="4" t="s">
        <v>120</v>
      </c>
      <c r="E21" s="5" t="s">
        <v>121</v>
      </c>
      <c r="F21" s="5" t="s">
        <v>23</v>
      </c>
      <c r="G21" s="5"/>
      <c r="H21" s="5"/>
      <c r="I21" s="5"/>
      <c r="J21" s="33"/>
      <c r="K21" s="34">
        <v>8</v>
      </c>
      <c r="L21" s="35"/>
      <c r="M21" s="28"/>
    </row>
    <row r="22" spans="1:13" ht="54.75" customHeight="1">
      <c r="A22" s="26" t="s">
        <v>106</v>
      </c>
      <c r="B22" s="8" t="s">
        <v>59</v>
      </c>
      <c r="C22" s="3" t="s">
        <v>31</v>
      </c>
      <c r="D22" s="4" t="s">
        <v>46</v>
      </c>
      <c r="E22" s="5" t="s">
        <v>30</v>
      </c>
      <c r="F22" s="5" t="s">
        <v>23</v>
      </c>
      <c r="G22" s="5">
        <v>1368</v>
      </c>
      <c r="H22" s="9">
        <v>15</v>
      </c>
      <c r="I22" s="9">
        <v>77</v>
      </c>
      <c r="J22" s="5">
        <v>10</v>
      </c>
      <c r="K22" s="31">
        <v>3</v>
      </c>
      <c r="L22" s="28"/>
      <c r="M22" s="28"/>
    </row>
    <row r="23" spans="1:13" ht="54.75" customHeight="1">
      <c r="A23" s="26" t="s">
        <v>107</v>
      </c>
      <c r="B23" s="8" t="s">
        <v>63</v>
      </c>
      <c r="C23" s="3" t="s">
        <v>4</v>
      </c>
      <c r="D23" s="4" t="s">
        <v>5</v>
      </c>
      <c r="E23" s="5" t="s">
        <v>34</v>
      </c>
      <c r="F23" s="5" t="s">
        <v>23</v>
      </c>
      <c r="G23" s="10">
        <v>1219</v>
      </c>
      <c r="H23" s="10">
        <v>13</v>
      </c>
      <c r="I23" s="10">
        <v>62</v>
      </c>
      <c r="J23" s="10"/>
      <c r="K23" s="31">
        <v>2</v>
      </c>
      <c r="L23" s="28"/>
      <c r="M23" s="28"/>
    </row>
    <row r="24" spans="1:13" ht="54.75" customHeight="1">
      <c r="A24" s="26" t="s">
        <v>108</v>
      </c>
      <c r="B24" s="8" t="s">
        <v>64</v>
      </c>
      <c r="C24" s="3" t="s">
        <v>44</v>
      </c>
      <c r="D24" s="2" t="s">
        <v>43</v>
      </c>
      <c r="E24" s="1" t="s">
        <v>45</v>
      </c>
      <c r="F24" s="5" t="s">
        <v>23</v>
      </c>
      <c r="G24" s="5">
        <v>737</v>
      </c>
      <c r="H24" s="9">
        <v>7</v>
      </c>
      <c r="I24" s="9">
        <v>26</v>
      </c>
      <c r="J24" s="5"/>
      <c r="K24" s="31">
        <v>1</v>
      </c>
      <c r="L24" s="29"/>
      <c r="M24" s="29"/>
    </row>
    <row r="25" spans="1:13" ht="51.75" customHeight="1">
      <c r="A25" s="26" t="s">
        <v>109</v>
      </c>
      <c r="B25" s="8" t="s">
        <v>56</v>
      </c>
      <c r="C25" s="3" t="s">
        <v>20</v>
      </c>
      <c r="D25" s="4" t="s">
        <v>50</v>
      </c>
      <c r="E25" s="5" t="s">
        <v>19</v>
      </c>
      <c r="F25" s="5" t="s">
        <v>23</v>
      </c>
      <c r="G25" s="10">
        <v>1210</v>
      </c>
      <c r="H25" s="10">
        <v>18</v>
      </c>
      <c r="I25" s="10">
        <v>436</v>
      </c>
      <c r="J25" s="28"/>
      <c r="K25" s="31">
        <v>6</v>
      </c>
      <c r="L25" s="28"/>
      <c r="M25" s="28"/>
    </row>
    <row r="26" spans="1:13" ht="51.75" customHeight="1">
      <c r="A26" s="26" t="s">
        <v>110</v>
      </c>
      <c r="B26" s="8" t="s">
        <v>56</v>
      </c>
      <c r="C26" s="3" t="s">
        <v>132</v>
      </c>
      <c r="D26" s="4" t="s">
        <v>133</v>
      </c>
      <c r="E26" s="5" t="s">
        <v>134</v>
      </c>
      <c r="F26" s="5" t="s">
        <v>23</v>
      </c>
      <c r="G26" s="5">
        <v>936</v>
      </c>
      <c r="H26" s="10">
        <v>14</v>
      </c>
      <c r="I26" s="10">
        <v>234</v>
      </c>
      <c r="J26" s="38"/>
      <c r="K26" s="34">
        <v>7</v>
      </c>
      <c r="L26" s="35"/>
      <c r="M26" s="28"/>
    </row>
    <row r="27" spans="1:13" ht="51.75" customHeight="1">
      <c r="A27" s="26" t="s">
        <v>111</v>
      </c>
      <c r="B27" s="8" t="s">
        <v>56</v>
      </c>
      <c r="C27" s="3" t="s">
        <v>135</v>
      </c>
      <c r="D27" s="4" t="s">
        <v>136</v>
      </c>
      <c r="E27" s="5" t="s">
        <v>137</v>
      </c>
      <c r="F27" s="5" t="s">
        <v>23</v>
      </c>
      <c r="G27" s="5">
        <v>1195</v>
      </c>
      <c r="H27" s="10">
        <v>17</v>
      </c>
      <c r="I27" s="10">
        <v>316</v>
      </c>
      <c r="J27" s="38"/>
      <c r="K27" s="34">
        <v>5</v>
      </c>
      <c r="L27" s="35"/>
      <c r="M27" s="28"/>
    </row>
    <row r="28" spans="1:13" ht="54.75" customHeight="1">
      <c r="A28" s="26" t="s">
        <v>112</v>
      </c>
      <c r="B28" s="8" t="s">
        <v>56</v>
      </c>
      <c r="C28" s="3" t="s">
        <v>35</v>
      </c>
      <c r="D28" s="4" t="s">
        <v>65</v>
      </c>
      <c r="E28" s="5" t="s">
        <v>36</v>
      </c>
      <c r="F28" s="5" t="s">
        <v>23</v>
      </c>
      <c r="G28" s="5">
        <v>1513</v>
      </c>
      <c r="H28" s="9">
        <v>23</v>
      </c>
      <c r="I28" s="9">
        <v>416</v>
      </c>
      <c r="J28" s="5"/>
      <c r="K28" s="31">
        <v>10</v>
      </c>
      <c r="L28" s="28"/>
      <c r="M28" s="28"/>
    </row>
    <row r="29" spans="1:13" ht="54.75" customHeight="1">
      <c r="A29" s="26" t="s">
        <v>113</v>
      </c>
      <c r="B29" s="8" t="s">
        <v>60</v>
      </c>
      <c r="C29" s="3" t="s">
        <v>21</v>
      </c>
      <c r="D29" s="4" t="s">
        <v>13</v>
      </c>
      <c r="E29" s="5" t="s">
        <v>14</v>
      </c>
      <c r="F29" s="5" t="s">
        <v>23</v>
      </c>
      <c r="G29" s="10">
        <v>721</v>
      </c>
      <c r="H29" s="10">
        <v>11</v>
      </c>
      <c r="I29" s="10">
        <v>219</v>
      </c>
      <c r="J29" s="10">
        <v>22</v>
      </c>
      <c r="K29" s="31">
        <v>3</v>
      </c>
      <c r="L29" s="28"/>
      <c r="M29" s="28"/>
    </row>
    <row r="30" spans="1:13" ht="54.75" customHeight="1">
      <c r="A30" s="26" t="s">
        <v>114</v>
      </c>
      <c r="B30" s="8" t="s">
        <v>60</v>
      </c>
      <c r="C30" s="3" t="s">
        <v>41</v>
      </c>
      <c r="D30" s="4" t="s">
        <v>47</v>
      </c>
      <c r="E30" s="5" t="s">
        <v>40</v>
      </c>
      <c r="F30" s="5" t="s">
        <v>23</v>
      </c>
      <c r="G30" s="5">
        <v>1190</v>
      </c>
      <c r="H30" s="9">
        <v>16</v>
      </c>
      <c r="I30" s="9">
        <v>242</v>
      </c>
      <c r="J30" s="5">
        <v>37</v>
      </c>
      <c r="K30" s="31">
        <v>10</v>
      </c>
      <c r="L30" s="28"/>
      <c r="M30" s="28"/>
    </row>
    <row r="31" spans="1:13" ht="64.5" customHeight="1">
      <c r="A31" s="26" t="s">
        <v>123</v>
      </c>
      <c r="B31" s="8" t="s">
        <v>61</v>
      </c>
      <c r="C31" s="3" t="s">
        <v>8</v>
      </c>
      <c r="D31" s="4" t="s">
        <v>9</v>
      </c>
      <c r="E31" s="5" t="s">
        <v>16</v>
      </c>
      <c r="F31" s="5" t="s">
        <v>23</v>
      </c>
      <c r="G31" s="10">
        <v>1490</v>
      </c>
      <c r="H31" s="10">
        <v>18</v>
      </c>
      <c r="I31" s="10">
        <v>171</v>
      </c>
      <c r="J31" s="10">
        <v>9</v>
      </c>
      <c r="K31" s="31">
        <v>9</v>
      </c>
      <c r="L31" s="28"/>
      <c r="M31" s="28"/>
    </row>
    <row r="32" spans="1:13" ht="64.5" customHeight="1">
      <c r="A32" s="26" t="s">
        <v>124</v>
      </c>
      <c r="B32" s="8" t="s">
        <v>61</v>
      </c>
      <c r="C32" s="3" t="s">
        <v>8</v>
      </c>
      <c r="D32" s="4" t="s">
        <v>66</v>
      </c>
      <c r="E32" s="5" t="s">
        <v>42</v>
      </c>
      <c r="F32" s="5" t="s">
        <v>23</v>
      </c>
      <c r="G32" s="5">
        <v>1700</v>
      </c>
      <c r="H32" s="9">
        <v>19</v>
      </c>
      <c r="I32" s="9">
        <v>207</v>
      </c>
      <c r="J32" s="5">
        <v>5</v>
      </c>
      <c r="K32" s="31">
        <v>10</v>
      </c>
      <c r="L32" s="28"/>
      <c r="M32" s="28"/>
    </row>
    <row r="33" spans="1:13" ht="43.5" customHeight="1">
      <c r="A33" s="26" t="s">
        <v>125</v>
      </c>
      <c r="B33" s="32" t="s">
        <v>130</v>
      </c>
      <c r="C33" s="39" t="s">
        <v>138</v>
      </c>
      <c r="D33" s="39" t="s">
        <v>139</v>
      </c>
      <c r="E33" s="39" t="s">
        <v>140</v>
      </c>
      <c r="F33" s="39" t="s">
        <v>141</v>
      </c>
      <c r="G33" s="10">
        <v>336</v>
      </c>
      <c r="H33" s="10">
        <v>4</v>
      </c>
      <c r="I33" s="10">
        <v>44</v>
      </c>
      <c r="J33" s="10">
        <v>9</v>
      </c>
      <c r="K33" s="34">
        <v>2</v>
      </c>
      <c r="L33" s="35"/>
      <c r="M33" s="28"/>
    </row>
    <row r="34" spans="1:13" ht="44.25" customHeight="1">
      <c r="A34" s="26" t="s">
        <v>126</v>
      </c>
      <c r="B34" s="32" t="s">
        <v>130</v>
      </c>
      <c r="C34" s="39" t="s">
        <v>138</v>
      </c>
      <c r="D34" s="39" t="s">
        <v>142</v>
      </c>
      <c r="E34" s="39" t="s">
        <v>143</v>
      </c>
      <c r="F34" s="39" t="s">
        <v>141</v>
      </c>
      <c r="G34" s="40">
        <v>399</v>
      </c>
      <c r="H34" s="40">
        <v>5</v>
      </c>
      <c r="I34" s="40">
        <v>57</v>
      </c>
      <c r="J34" s="40"/>
      <c r="K34" s="34">
        <v>2</v>
      </c>
      <c r="L34" s="35"/>
      <c r="M34" s="28"/>
    </row>
    <row r="35" spans="1:13" ht="39.75" customHeight="1">
      <c r="A35" s="26" t="s">
        <v>127</v>
      </c>
      <c r="B35" s="32" t="s">
        <v>130</v>
      </c>
      <c r="C35" s="39" t="s">
        <v>138</v>
      </c>
      <c r="D35" s="39" t="s">
        <v>144</v>
      </c>
      <c r="E35" s="39" t="s">
        <v>143</v>
      </c>
      <c r="F35" s="39" t="s">
        <v>141</v>
      </c>
      <c r="G35" s="10">
        <v>852</v>
      </c>
      <c r="H35" s="10">
        <v>9</v>
      </c>
      <c r="I35" s="10">
        <v>84</v>
      </c>
      <c r="J35" s="10"/>
      <c r="K35" s="34">
        <v>2</v>
      </c>
      <c r="L35" s="35"/>
      <c r="M35" s="28"/>
    </row>
    <row r="36" spans="1:13" ht="42" customHeight="1">
      <c r="A36" s="26" t="s">
        <v>128</v>
      </c>
      <c r="B36" s="32" t="s">
        <v>130</v>
      </c>
      <c r="C36" s="39" t="s">
        <v>138</v>
      </c>
      <c r="D36" s="39" t="s">
        <v>145</v>
      </c>
      <c r="E36" s="39" t="s">
        <v>143</v>
      </c>
      <c r="F36" s="39" t="s">
        <v>141</v>
      </c>
      <c r="G36" s="10">
        <v>715</v>
      </c>
      <c r="H36" s="10">
        <v>7</v>
      </c>
      <c r="I36" s="10">
        <v>30</v>
      </c>
      <c r="J36" s="33"/>
      <c r="K36" s="34">
        <v>2</v>
      </c>
      <c r="L36" s="35"/>
      <c r="M36" s="28"/>
    </row>
    <row r="37" spans="1:13" ht="41.25" customHeight="1">
      <c r="A37" s="26" t="s">
        <v>129</v>
      </c>
      <c r="B37" s="32" t="s">
        <v>130</v>
      </c>
      <c r="C37" s="39" t="s">
        <v>138</v>
      </c>
      <c r="D37" s="39" t="s">
        <v>146</v>
      </c>
      <c r="E37" s="39" t="s">
        <v>143</v>
      </c>
      <c r="F37" s="39" t="s">
        <v>141</v>
      </c>
      <c r="G37" s="10">
        <v>860</v>
      </c>
      <c r="H37" s="10">
        <v>8</v>
      </c>
      <c r="I37" s="10">
        <v>32</v>
      </c>
      <c r="J37" s="33"/>
      <c r="K37" s="34">
        <v>2</v>
      </c>
      <c r="L37" s="35"/>
      <c r="M37" s="28"/>
    </row>
    <row r="38" spans="1:13" ht="14.25">
      <c r="A38" s="30"/>
      <c r="B38" s="36"/>
      <c r="C38" s="11"/>
      <c r="D38" s="11"/>
      <c r="E38" s="11"/>
      <c r="F38" s="11"/>
      <c r="G38" s="11"/>
      <c r="H38" s="11"/>
      <c r="I38" s="11"/>
      <c r="J38" s="11"/>
      <c r="K38" s="37">
        <f>SUBTOTAL(109,K6:K37)</f>
        <v>174</v>
      </c>
      <c r="L38" s="11"/>
      <c r="M38" s="11"/>
    </row>
    <row r="39" spans="1:8" ht="15">
      <c r="A39" s="16" t="s">
        <v>84</v>
      </c>
      <c r="B39" s="17"/>
      <c r="C39" s="18"/>
      <c r="D39" s="19"/>
      <c r="E39" s="20"/>
      <c r="F39" s="17"/>
      <c r="G39" s="17"/>
      <c r="H39" s="25"/>
    </row>
    <row r="40" spans="1:8" ht="15.75">
      <c r="A40" s="17"/>
      <c r="B40" s="17"/>
      <c r="C40" s="18"/>
      <c r="D40" s="42" t="s">
        <v>85</v>
      </c>
      <c r="E40" s="42"/>
      <c r="F40" s="42"/>
      <c r="G40" s="21"/>
      <c r="H40" s="21"/>
    </row>
    <row r="41" spans="1:8" ht="15.75">
      <c r="A41" s="17"/>
      <c r="B41" s="17"/>
      <c r="C41" s="18"/>
      <c r="D41" s="43" t="s">
        <v>86</v>
      </c>
      <c r="E41" s="43"/>
      <c r="F41" s="43"/>
      <c r="G41" s="21"/>
      <c r="H41" s="21"/>
    </row>
    <row r="42" spans="1:8" ht="15.75">
      <c r="A42" s="17"/>
      <c r="B42" s="17"/>
      <c r="C42" s="18"/>
      <c r="D42" s="22"/>
      <c r="E42" s="44" t="s">
        <v>87</v>
      </c>
      <c r="F42" s="44"/>
      <c r="G42" s="21"/>
      <c r="H42" s="21"/>
    </row>
    <row r="43" spans="1:8" ht="15.75">
      <c r="A43" s="17"/>
      <c r="B43" s="17"/>
      <c r="C43" s="18"/>
      <c r="D43" s="22"/>
      <c r="E43" s="23"/>
      <c r="F43" s="21"/>
      <c r="G43" s="21"/>
      <c r="H43" s="21"/>
    </row>
    <row r="44" spans="1:8" ht="15.75" customHeight="1">
      <c r="A44" s="17"/>
      <c r="B44" s="17"/>
      <c r="C44" s="18"/>
      <c r="D44" s="22"/>
      <c r="E44" s="23"/>
      <c r="F44" s="21"/>
      <c r="G44" s="24"/>
      <c r="H44" s="21"/>
    </row>
    <row r="45" spans="1:8" ht="15.75">
      <c r="A45" s="17"/>
      <c r="B45" s="17"/>
      <c r="C45" s="18"/>
      <c r="D45" s="22"/>
      <c r="E45" s="23"/>
      <c r="F45" s="41" t="s">
        <v>88</v>
      </c>
      <c r="G45" s="41"/>
      <c r="H45" s="41"/>
    </row>
  </sheetData>
  <sheetProtection/>
  <mergeCells count="5">
    <mergeCell ref="F45:H45"/>
    <mergeCell ref="D40:F40"/>
    <mergeCell ref="D41:F41"/>
    <mergeCell ref="E42:F42"/>
    <mergeCell ref="L1:M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Joanna Różańska</cp:lastModifiedBy>
  <cp:lastPrinted>2022-09-28T07:32:05Z</cp:lastPrinted>
  <dcterms:created xsi:type="dcterms:W3CDTF">2011-05-04T18:23:38Z</dcterms:created>
  <dcterms:modified xsi:type="dcterms:W3CDTF">2023-03-06T13:44:53Z</dcterms:modified>
  <cp:category/>
  <cp:version/>
  <cp:contentType/>
  <cp:contentStatus/>
</cp:coreProperties>
</file>