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janiszewski\Desktop\konferencja\4.02\"/>
    </mc:Choice>
  </mc:AlternateContent>
  <bookViews>
    <workbookView xWindow="0" yWindow="0" windowWidth="19200" windowHeight="7050" tabRatio="500"/>
  </bookViews>
  <sheets>
    <sheet name="Arkusz1" sheetId="1" r:id="rId1"/>
    <sheet name="Arkusz2" sheetId="2" r:id="rId2"/>
    <sheet name="Arkusz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2" i="1" l="1"/>
  <c r="G32" i="1"/>
  <c r="G34" i="1" l="1"/>
  <c r="G30" i="1"/>
  <c r="G29" i="1"/>
  <c r="G28" i="1"/>
  <c r="G22" i="1"/>
  <c r="G21" i="1"/>
  <c r="G25" i="1"/>
  <c r="G26" i="1"/>
  <c r="G24" i="1"/>
  <c r="G18" i="1"/>
  <c r="G19" i="1"/>
  <c r="G17" i="1"/>
  <c r="G15" i="1"/>
  <c r="G12" i="1"/>
  <c r="G11" i="1"/>
  <c r="H24" i="1" l="1"/>
  <c r="H30" i="1" l="1"/>
  <c r="H29" i="1"/>
  <c r="H28" i="1"/>
  <c r="H26" i="1"/>
  <c r="H25" i="1"/>
  <c r="H22" i="1"/>
  <c r="H21" i="1"/>
  <c r="H19" i="1"/>
  <c r="H18" i="1"/>
  <c r="H17" i="1"/>
  <c r="H15" i="1"/>
  <c r="H12" i="1"/>
  <c r="H11" i="1"/>
  <c r="H34" i="1" l="1"/>
</calcChain>
</file>

<file path=xl/sharedStrings.xml><?xml version="1.0" encoding="utf-8"?>
<sst xmlns="http://schemas.openxmlformats.org/spreadsheetml/2006/main" count="56" uniqueCount="43">
  <si>
    <t>Nazwa Wykonawcy:</t>
  </si>
  <si>
    <t>………………………………………………………</t>
  </si>
  <si>
    <t>Adres Wykonawcy</t>
  </si>
  <si>
    <t>……………………………………………………..</t>
  </si>
  <si>
    <t>Formularz wyceny</t>
  </si>
  <si>
    <t>Po zapoznaniu się z wymaganiami określonymi w Opisie Przedmiotu Zamówienia przekazuję następującą wycenę:</t>
  </si>
  <si>
    <t>Lp.</t>
  </si>
  <si>
    <t>Rodzaj usługi</t>
  </si>
  <si>
    <t>Jednostka miary</t>
  </si>
  <si>
    <t>Szacowana ilość</t>
  </si>
  <si>
    <t>Cena łączna brutto</t>
  </si>
  <si>
    <t>Stawka podatku VAT</t>
  </si>
  <si>
    <t>Sale</t>
  </si>
  <si>
    <t>sala</t>
  </si>
  <si>
    <t>Wyżywienie</t>
  </si>
  <si>
    <t>Wyżywienie  dzień poprzedzający szkolenie [koszt na osobę]</t>
  </si>
  <si>
    <t>Kolacja (dla osób korzystających z przednoclegu)</t>
  </si>
  <si>
    <t>osoba</t>
  </si>
  <si>
    <t>Wyżywienie 1. dzień szkolenia [koszt na osobę]</t>
  </si>
  <si>
    <t>Całodzienny serwis kawowy</t>
  </si>
  <si>
    <t>Obiad</t>
  </si>
  <si>
    <t>Kolacja (dla osób korzystających z noclegu)</t>
  </si>
  <si>
    <t>Wyżywienie 2. dzień szkolenia[koszt na osobę]</t>
  </si>
  <si>
    <t>Noclegi</t>
  </si>
  <si>
    <t>Nocleg ze śniadaniem w pokoju dwuosobowym – między 1 a 2. dniem spotkania</t>
  </si>
  <si>
    <t>pokój</t>
  </si>
  <si>
    <t>Nocleg ze śniadaniem w pokoju jednoosobowym –  przednocleg</t>
  </si>
  <si>
    <t>Nocleg ze śniadaniem w pokoju jednoosobowym –  między 1 a 2. dniem spotkania</t>
  </si>
  <si>
    <t>Obsługa</t>
  </si>
  <si>
    <t>Recepcja</t>
  </si>
  <si>
    <t>Obsługa techniczna</t>
  </si>
  <si>
    <t>Pakiet materiałów dla uczestników; w skład 1 pakietu wchodzi program spotkania, identyfikator na smyczy, notes,  długopis, teczka</t>
  </si>
  <si>
    <t>pakiet</t>
  </si>
  <si>
    <t>Podsumowanie</t>
  </si>
  <si>
    <t>RAZEM:</t>
  </si>
  <si>
    <t>Imię i nazwisko osoby sporządzającej wycenę:</t>
  </si>
  <si>
    <t>Sala warsztatowa - dla 50 osób każda (4 sale na 2 dni)</t>
  </si>
  <si>
    <t>Sala konferencyjna dla maks. liczby uczestników konferencji – 200 osób (1 sala na 2 dni)</t>
  </si>
  <si>
    <t>Cena jednostkowa netto</t>
  </si>
  <si>
    <t>Cena łączna netto</t>
  </si>
  <si>
    <t>Cena jednostkowa brutto</t>
  </si>
  <si>
    <t>Transport</t>
  </si>
  <si>
    <t>Autokar (w obie strony)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</si>
</sst>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[$-415]General"/>
    <numFmt numFmtId="166" formatCode="\ #,##0.00&quot; zł &quot;;\-#,##0.00&quot; zł &quot;;&quot; -&quot;#&quot; zł &quot;;@\ "/>
    <numFmt numFmtId="167" formatCode="#,##0.00\ &quot;zł&quot;"/>
  </numFmts>
  <fonts count="9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i/>
      <u/>
      <sz val="9"/>
      <color rgb="FF7030A0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3D69B"/>
      </patternFill>
    </fill>
    <fill>
      <patternFill patternType="solid">
        <fgColor rgb="FFC3D69B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6" fontId="3" fillId="0" borderId="0" applyBorder="0" applyProtection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165" fontId="3" fillId="0" borderId="0" applyBorder="0" applyProtection="0"/>
  </cellStyleXfs>
  <cellXfs count="33">
    <xf numFmtId="0" fontId="0" fillId="0" borderId="0" xfId="0"/>
    <xf numFmtId="165" fontId="3" fillId="0" borderId="0" xfId="5" applyFont="1" applyBorder="1" applyAlignment="1" applyProtection="1"/>
    <xf numFmtId="165" fontId="4" fillId="0" borderId="0" xfId="5" applyFont="1" applyBorder="1" applyAlignment="1" applyProtection="1">
      <alignment horizontal="center"/>
    </xf>
    <xf numFmtId="165" fontId="5" fillId="2" borderId="2" xfId="5" applyFont="1" applyFill="1" applyBorder="1" applyAlignment="1" applyProtection="1">
      <alignment horizontal="center" vertical="center" wrapText="1"/>
    </xf>
    <xf numFmtId="165" fontId="5" fillId="4" borderId="2" xfId="5" applyFont="1" applyFill="1" applyBorder="1" applyAlignment="1" applyProtection="1">
      <alignment horizontal="center" vertical="center" wrapText="1"/>
    </xf>
    <xf numFmtId="165" fontId="7" fillId="4" borderId="2" xfId="5" applyFont="1" applyFill="1" applyBorder="1" applyAlignment="1" applyProtection="1">
      <alignment vertical="center" wrapText="1"/>
    </xf>
    <xf numFmtId="166" fontId="3" fillId="5" borderId="2" xfId="1" applyFont="1" applyFill="1" applyBorder="1" applyAlignment="1" applyProtection="1">
      <alignment vertical="center" wrapText="1"/>
    </xf>
    <xf numFmtId="166" fontId="3" fillId="4" borderId="2" xfId="1" applyFont="1" applyFill="1" applyBorder="1" applyAlignment="1" applyProtection="1">
      <alignment vertical="center" wrapText="1"/>
    </xf>
    <xf numFmtId="165" fontId="3" fillId="4" borderId="2" xfId="5" applyFont="1" applyFill="1" applyBorder="1" applyAlignment="1" applyProtection="1">
      <alignment vertical="top" wrapText="1"/>
    </xf>
    <xf numFmtId="165" fontId="7" fillId="0" borderId="2" xfId="5" applyFont="1" applyBorder="1" applyAlignment="1" applyProtection="1">
      <alignment vertical="center" wrapText="1"/>
    </xf>
    <xf numFmtId="166" fontId="3" fillId="5" borderId="2" xfId="1" applyFont="1" applyFill="1" applyBorder="1" applyAlignment="1" applyProtection="1">
      <alignment vertical="top" wrapText="1"/>
    </xf>
    <xf numFmtId="165" fontId="3" fillId="0" borderId="2" xfId="5" applyFont="1" applyBorder="1" applyAlignment="1" applyProtection="1"/>
    <xf numFmtId="165" fontId="8" fillId="2" borderId="2" xfId="5" applyFont="1" applyFill="1" applyBorder="1" applyAlignment="1" applyProtection="1">
      <alignment vertical="center" wrapText="1"/>
    </xf>
    <xf numFmtId="166" fontId="3" fillId="2" borderId="2" xfId="5" applyNumberFormat="1" applyFont="1" applyFill="1" applyBorder="1" applyAlignment="1" applyProtection="1">
      <alignment vertical="center" wrapText="1"/>
    </xf>
    <xf numFmtId="165" fontId="3" fillId="2" borderId="2" xfId="5" applyFont="1" applyFill="1" applyBorder="1" applyAlignment="1" applyProtection="1">
      <alignment vertical="top" wrapText="1"/>
    </xf>
    <xf numFmtId="165" fontId="3" fillId="0" borderId="0" xfId="5" applyFont="1" applyBorder="1" applyAlignment="1" applyProtection="1"/>
    <xf numFmtId="165" fontId="5" fillId="4" borderId="2" xfId="5" applyFont="1" applyFill="1" applyBorder="1" applyAlignment="1" applyProtection="1">
      <alignment horizontal="center" vertical="center" wrapText="1"/>
    </xf>
    <xf numFmtId="165" fontId="5" fillId="0" borderId="2" xfId="5" applyFont="1" applyFill="1" applyBorder="1" applyAlignment="1" applyProtection="1">
      <alignment horizontal="center" vertical="center" wrapText="1"/>
    </xf>
    <xf numFmtId="165" fontId="7" fillId="0" borderId="2" xfId="5" applyFont="1" applyFill="1" applyBorder="1" applyAlignment="1" applyProtection="1">
      <alignment vertical="center" wrapText="1"/>
    </xf>
    <xf numFmtId="166" fontId="3" fillId="0" borderId="2" xfId="1" applyFont="1" applyFill="1" applyBorder="1" applyAlignment="1" applyProtection="1">
      <alignment vertical="center" wrapText="1"/>
    </xf>
    <xf numFmtId="165" fontId="3" fillId="0" borderId="2" xfId="5" applyFont="1" applyFill="1" applyBorder="1" applyAlignment="1" applyProtection="1">
      <alignment vertical="top" wrapText="1"/>
    </xf>
    <xf numFmtId="165" fontId="5" fillId="4" borderId="2" xfId="5" applyFont="1" applyFill="1" applyBorder="1" applyAlignment="1" applyProtection="1">
      <alignment horizontal="center" vertical="center" wrapText="1"/>
    </xf>
    <xf numFmtId="165" fontId="3" fillId="0" borderId="0" xfId="5" applyFont="1" applyBorder="1" applyAlignment="1" applyProtection="1"/>
    <xf numFmtId="165" fontId="4" fillId="0" borderId="0" xfId="5" applyFont="1" applyBorder="1" applyAlignment="1" applyProtection="1">
      <alignment horizontal="center"/>
    </xf>
    <xf numFmtId="165" fontId="3" fillId="0" borderId="0" xfId="5" applyFont="1" applyBorder="1" applyAlignment="1" applyProtection="1"/>
    <xf numFmtId="165" fontId="5" fillId="4" borderId="2" xfId="5" applyFont="1" applyFill="1" applyBorder="1" applyAlignment="1" applyProtection="1">
      <alignment horizontal="center" vertical="center" wrapText="1"/>
    </xf>
    <xf numFmtId="44" fontId="7" fillId="4" borderId="2" xfId="5" applyNumberFormat="1" applyFont="1" applyFill="1" applyBorder="1" applyAlignment="1" applyProtection="1">
      <alignment horizontal="center" vertical="center" wrapText="1"/>
    </xf>
    <xf numFmtId="167" fontId="7" fillId="2" borderId="2" xfId="5" applyNumberFormat="1" applyFont="1" applyFill="1" applyBorder="1" applyAlignment="1" applyProtection="1">
      <alignment vertical="center" wrapText="1"/>
    </xf>
    <xf numFmtId="165" fontId="3" fillId="0" borderId="0" xfId="5" applyFont="1" applyBorder="1" applyAlignment="1" applyProtection="1"/>
    <xf numFmtId="165" fontId="4" fillId="0" borderId="0" xfId="5" applyFont="1" applyBorder="1" applyAlignment="1" applyProtection="1">
      <alignment horizontal="center"/>
    </xf>
    <xf numFmtId="165" fontId="3" fillId="0" borderId="1" xfId="5" applyFont="1" applyBorder="1" applyAlignment="1" applyProtection="1">
      <alignment horizontal="left" wrapText="1"/>
    </xf>
    <xf numFmtId="165" fontId="6" fillId="3" borderId="2" xfId="5" applyFont="1" applyFill="1" applyBorder="1" applyAlignment="1" applyProtection="1">
      <alignment horizontal="center" vertical="center" wrapText="1"/>
    </xf>
    <xf numFmtId="165" fontId="5" fillId="4" borderId="2" xfId="5" applyFont="1" applyFill="1" applyBorder="1" applyAlignment="1" applyProtection="1">
      <alignment horizontal="center" vertical="center" wrapText="1"/>
    </xf>
  </cellXfs>
  <cellStyles count="6">
    <cellStyle name="Excel Built-in Normal" xfId="5"/>
    <cellStyle name="Heading1" xfId="2"/>
    <cellStyle name="Normalny" xfId="0" builtinId="0"/>
    <cellStyle name="Result" xfId="3"/>
    <cellStyle name="Result2" xfId="4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45"/>
  <sheetViews>
    <sheetView tabSelected="1" topLeftCell="A17" zoomScaleNormal="100" workbookViewId="0">
      <selection activeCell="B32" sqref="B32"/>
    </sheetView>
  </sheetViews>
  <sheetFormatPr defaultColWidth="7.83203125" defaultRowHeight="14.5" x14ac:dyDescent="0.35"/>
  <cols>
    <col min="1" max="1" width="5.08203125" style="1" customWidth="1"/>
    <col min="2" max="2" width="27.58203125" style="1" customWidth="1"/>
    <col min="3" max="3" width="9.75" style="1" customWidth="1"/>
    <col min="4" max="4" width="9.75" style="22" customWidth="1"/>
    <col min="5" max="5" width="11.08203125" style="1" customWidth="1"/>
    <col min="6" max="6" width="9.75" style="1" customWidth="1"/>
    <col min="7" max="7" width="9.75" style="22" customWidth="1"/>
    <col min="8" max="8" width="11" style="1" customWidth="1"/>
    <col min="9" max="9" width="9.5" style="1" customWidth="1"/>
    <col min="10" max="10" width="13.5" style="1" customWidth="1"/>
    <col min="11" max="1026" width="7.83203125" style="1"/>
  </cols>
  <sheetData>
    <row r="1" spans="1:9" x14ac:dyDescent="0.35">
      <c r="B1" s="1" t="s">
        <v>0</v>
      </c>
    </row>
    <row r="2" spans="1:9" x14ac:dyDescent="0.35">
      <c r="B2" s="1" t="s">
        <v>1</v>
      </c>
    </row>
    <row r="3" spans="1:9" x14ac:dyDescent="0.35">
      <c r="B3" s="1" t="s">
        <v>2</v>
      </c>
    </row>
    <row r="4" spans="1:9" x14ac:dyDescent="0.35">
      <c r="B4" s="1" t="s">
        <v>3</v>
      </c>
    </row>
    <row r="6" spans="1:9" ht="18.5" x14ac:dyDescent="0.45">
      <c r="A6" s="29" t="s">
        <v>4</v>
      </c>
      <c r="B6" s="29"/>
      <c r="C6" s="29"/>
      <c r="D6" s="29"/>
      <c r="E6" s="29"/>
      <c r="F6" s="29"/>
      <c r="G6" s="29"/>
      <c r="H6" s="29"/>
    </row>
    <row r="7" spans="1:9" ht="18.5" x14ac:dyDescent="0.45">
      <c r="A7" s="2"/>
      <c r="B7" s="2"/>
      <c r="C7" s="2"/>
      <c r="D7" s="23"/>
      <c r="E7" s="2"/>
      <c r="F7" s="2"/>
      <c r="G7" s="23"/>
      <c r="H7" s="2"/>
    </row>
    <row r="8" spans="1:9" ht="33" customHeight="1" x14ac:dyDescent="0.35">
      <c r="A8" s="30" t="s">
        <v>5</v>
      </c>
      <c r="B8" s="30"/>
      <c r="C8" s="30"/>
      <c r="D8" s="30"/>
      <c r="E8" s="30"/>
      <c r="F8" s="30"/>
      <c r="G8" s="30"/>
      <c r="H8" s="30"/>
    </row>
    <row r="9" spans="1:9" ht="34.5" x14ac:dyDescent="0.35">
      <c r="A9" s="3" t="s">
        <v>6</v>
      </c>
      <c r="B9" s="3" t="s">
        <v>7</v>
      </c>
      <c r="C9" s="3" t="s">
        <v>8</v>
      </c>
      <c r="D9" s="3" t="s">
        <v>38</v>
      </c>
      <c r="E9" s="3" t="s">
        <v>40</v>
      </c>
      <c r="F9" s="3" t="s">
        <v>9</v>
      </c>
      <c r="G9" s="3" t="s">
        <v>39</v>
      </c>
      <c r="H9" s="3" t="s">
        <v>10</v>
      </c>
      <c r="I9" s="3" t="s">
        <v>11</v>
      </c>
    </row>
    <row r="10" spans="1:9" ht="14.5" customHeight="1" x14ac:dyDescent="0.35">
      <c r="A10" s="31" t="s">
        <v>12</v>
      </c>
      <c r="B10" s="31"/>
      <c r="C10" s="31"/>
      <c r="D10" s="31"/>
      <c r="E10" s="31"/>
      <c r="F10" s="31"/>
      <c r="G10" s="31"/>
      <c r="H10" s="31"/>
      <c r="I10" s="31"/>
    </row>
    <row r="11" spans="1:9" ht="43.5" customHeight="1" x14ac:dyDescent="0.35">
      <c r="A11" s="4">
        <v>1</v>
      </c>
      <c r="B11" s="5" t="s">
        <v>37</v>
      </c>
      <c r="C11" s="4" t="s">
        <v>13</v>
      </c>
      <c r="D11" s="21"/>
      <c r="E11" s="6"/>
      <c r="F11" s="4">
        <v>2</v>
      </c>
      <c r="G11" s="26">
        <f>D11*F11</f>
        <v>0</v>
      </c>
      <c r="H11" s="7">
        <f>E11*F11</f>
        <v>0</v>
      </c>
      <c r="I11" s="8"/>
    </row>
    <row r="12" spans="1:9" ht="23" x14ac:dyDescent="0.35">
      <c r="A12" s="17">
        <v>2</v>
      </c>
      <c r="B12" s="18" t="s">
        <v>36</v>
      </c>
      <c r="C12" s="17" t="s">
        <v>13</v>
      </c>
      <c r="D12" s="17"/>
      <c r="E12" s="6"/>
      <c r="F12" s="17">
        <v>8</v>
      </c>
      <c r="G12" s="26">
        <f>D12*F12</f>
        <v>0</v>
      </c>
      <c r="H12" s="19">
        <f>E12*F12</f>
        <v>0</v>
      </c>
      <c r="I12" s="20"/>
    </row>
    <row r="13" spans="1:9" ht="15.75" customHeight="1" x14ac:dyDescent="0.35">
      <c r="A13" s="31" t="s">
        <v>14</v>
      </c>
      <c r="B13" s="31"/>
      <c r="C13" s="31"/>
      <c r="D13" s="31"/>
      <c r="E13" s="31"/>
      <c r="F13" s="31"/>
      <c r="G13" s="31"/>
      <c r="H13" s="31"/>
      <c r="I13" s="31"/>
    </row>
    <row r="14" spans="1:9" ht="30.25" customHeight="1" x14ac:dyDescent="0.35">
      <c r="A14" s="32" t="s">
        <v>15</v>
      </c>
      <c r="B14" s="32"/>
      <c r="C14" s="32"/>
      <c r="D14" s="32"/>
      <c r="E14" s="32"/>
      <c r="F14" s="32"/>
      <c r="G14" s="32"/>
      <c r="H14" s="32"/>
      <c r="I14" s="32"/>
    </row>
    <row r="15" spans="1:9" ht="34.4" customHeight="1" x14ac:dyDescent="0.35">
      <c r="A15" s="4">
        <v>3</v>
      </c>
      <c r="B15" s="9" t="s">
        <v>16</v>
      </c>
      <c r="C15" s="4" t="s">
        <v>17</v>
      </c>
      <c r="D15" s="21"/>
      <c r="E15" s="10"/>
      <c r="F15" s="4">
        <v>20</v>
      </c>
      <c r="G15" s="26">
        <f>D15*F15</f>
        <v>0</v>
      </c>
      <c r="H15" s="7">
        <f>E15*F15</f>
        <v>0</v>
      </c>
      <c r="I15" s="8"/>
    </row>
    <row r="16" spans="1:9" ht="35.25" customHeight="1" x14ac:dyDescent="0.35">
      <c r="A16" s="32" t="s">
        <v>18</v>
      </c>
      <c r="B16" s="32"/>
      <c r="C16" s="32"/>
      <c r="D16" s="32"/>
      <c r="E16" s="32"/>
      <c r="F16" s="32"/>
      <c r="G16" s="32"/>
      <c r="H16" s="32"/>
      <c r="I16" s="32"/>
    </row>
    <row r="17" spans="1:1026" ht="35.25" customHeight="1" x14ac:dyDescent="0.35">
      <c r="A17" s="4">
        <v>4</v>
      </c>
      <c r="B17" s="9" t="s">
        <v>19</v>
      </c>
      <c r="C17" s="4" t="s">
        <v>17</v>
      </c>
      <c r="D17" s="21"/>
      <c r="E17" s="10"/>
      <c r="F17" s="4">
        <v>200</v>
      </c>
      <c r="G17" s="26">
        <f>D17*F17</f>
        <v>0</v>
      </c>
      <c r="H17" s="7">
        <f>E17*F17</f>
        <v>0</v>
      </c>
      <c r="I17" s="8"/>
    </row>
    <row r="18" spans="1:1026" ht="35.25" customHeight="1" x14ac:dyDescent="0.35">
      <c r="A18" s="4">
        <v>5</v>
      </c>
      <c r="B18" s="5" t="s">
        <v>20</v>
      </c>
      <c r="C18" s="4" t="s">
        <v>17</v>
      </c>
      <c r="D18" s="21"/>
      <c r="E18" s="10"/>
      <c r="F18" s="4">
        <v>200</v>
      </c>
      <c r="G18" s="26">
        <f t="shared" ref="G18:G19" si="0">D18*F18</f>
        <v>0</v>
      </c>
      <c r="H18" s="7">
        <f>E18*F18</f>
        <v>0</v>
      </c>
      <c r="I18" s="8"/>
    </row>
    <row r="19" spans="1:1026" ht="35.25" customHeight="1" x14ac:dyDescent="0.35">
      <c r="A19" s="4">
        <v>6</v>
      </c>
      <c r="B19" s="5" t="s">
        <v>21</v>
      </c>
      <c r="C19" s="4" t="s">
        <v>17</v>
      </c>
      <c r="D19" s="21"/>
      <c r="E19" s="10"/>
      <c r="F19" s="4">
        <v>200</v>
      </c>
      <c r="G19" s="26">
        <f t="shared" si="0"/>
        <v>0</v>
      </c>
      <c r="H19" s="7">
        <f>E19*F19</f>
        <v>0</v>
      </c>
      <c r="I19" s="8"/>
    </row>
    <row r="20" spans="1:1026" ht="35.25" customHeight="1" x14ac:dyDescent="0.35">
      <c r="A20" s="32" t="s">
        <v>22</v>
      </c>
      <c r="B20" s="32"/>
      <c r="C20" s="32"/>
      <c r="D20" s="32"/>
      <c r="E20" s="32"/>
      <c r="F20" s="32"/>
      <c r="G20" s="32"/>
      <c r="H20" s="32"/>
      <c r="I20" s="32"/>
    </row>
    <row r="21" spans="1:1026" x14ac:dyDescent="0.35">
      <c r="A21" s="4">
        <v>7</v>
      </c>
      <c r="B21" s="9" t="s">
        <v>19</v>
      </c>
      <c r="C21" s="4" t="s">
        <v>17</v>
      </c>
      <c r="D21" s="21"/>
      <c r="E21" s="6"/>
      <c r="F21" s="4">
        <v>200</v>
      </c>
      <c r="G21" s="26">
        <f>D21*F21</f>
        <v>0</v>
      </c>
      <c r="H21" s="7">
        <f>E21*F21</f>
        <v>0</v>
      </c>
      <c r="I21" s="8"/>
    </row>
    <row r="22" spans="1:1026" x14ac:dyDescent="0.35">
      <c r="A22" s="4">
        <v>8</v>
      </c>
      <c r="B22" s="5" t="s">
        <v>20</v>
      </c>
      <c r="C22" s="4" t="s">
        <v>17</v>
      </c>
      <c r="D22" s="21"/>
      <c r="E22" s="10"/>
      <c r="F22" s="4">
        <v>200</v>
      </c>
      <c r="G22" s="26">
        <f>D22*F22</f>
        <v>0</v>
      </c>
      <c r="H22" s="7">
        <f>E22*F22</f>
        <v>0</v>
      </c>
      <c r="I22" s="8"/>
    </row>
    <row r="23" spans="1:1026" ht="15" customHeight="1" x14ac:dyDescent="0.35">
      <c r="A23" s="31" t="s">
        <v>23</v>
      </c>
      <c r="B23" s="31"/>
      <c r="C23" s="31"/>
      <c r="D23" s="31"/>
      <c r="E23" s="31"/>
      <c r="F23" s="31"/>
      <c r="G23" s="31"/>
      <c r="H23" s="31"/>
      <c r="I23" s="31"/>
    </row>
    <row r="24" spans="1:1026" ht="23" x14ac:dyDescent="0.35">
      <c r="A24" s="16">
        <v>9</v>
      </c>
      <c r="B24" s="5" t="s">
        <v>26</v>
      </c>
      <c r="C24" s="16" t="s">
        <v>25</v>
      </c>
      <c r="D24" s="21"/>
      <c r="E24" s="6"/>
      <c r="F24" s="16">
        <v>20</v>
      </c>
      <c r="G24" s="26">
        <f>D24*F24</f>
        <v>0</v>
      </c>
      <c r="H24" s="7">
        <f>E24*F24</f>
        <v>0</v>
      </c>
      <c r="I24" s="8"/>
    </row>
    <row r="25" spans="1:1026" ht="34.5" x14ac:dyDescent="0.35">
      <c r="A25" s="4">
        <v>10</v>
      </c>
      <c r="B25" s="5" t="s">
        <v>24</v>
      </c>
      <c r="C25" s="4" t="s">
        <v>25</v>
      </c>
      <c r="D25" s="21"/>
      <c r="E25" s="6"/>
      <c r="F25" s="4">
        <v>90</v>
      </c>
      <c r="G25" s="26">
        <f t="shared" ref="G25:G26" si="1">D25*F25</f>
        <v>0</v>
      </c>
      <c r="H25" s="7">
        <f>E25*F25</f>
        <v>0</v>
      </c>
      <c r="I25" s="8"/>
    </row>
    <row r="26" spans="1:1026" ht="34.5" x14ac:dyDescent="0.35">
      <c r="A26" s="4">
        <v>11</v>
      </c>
      <c r="B26" s="5" t="s">
        <v>27</v>
      </c>
      <c r="C26" s="4" t="s">
        <v>25</v>
      </c>
      <c r="D26" s="21"/>
      <c r="E26" s="6"/>
      <c r="F26" s="4">
        <v>20</v>
      </c>
      <c r="G26" s="26">
        <f t="shared" si="1"/>
        <v>0</v>
      </c>
      <c r="H26" s="7">
        <f>E26*F26</f>
        <v>0</v>
      </c>
      <c r="I26" s="8"/>
    </row>
    <row r="27" spans="1:1026" ht="15" customHeight="1" x14ac:dyDescent="0.35">
      <c r="A27" s="31" t="s">
        <v>28</v>
      </c>
      <c r="B27" s="31"/>
      <c r="C27" s="31"/>
      <c r="D27" s="31"/>
      <c r="E27" s="31"/>
      <c r="F27" s="31"/>
      <c r="G27" s="31"/>
      <c r="H27" s="31"/>
      <c r="I27" s="31"/>
    </row>
    <row r="28" spans="1:1026" x14ac:dyDescent="0.35">
      <c r="A28" s="4">
        <v>12</v>
      </c>
      <c r="B28" s="5" t="s">
        <v>29</v>
      </c>
      <c r="C28" s="4" t="s">
        <v>17</v>
      </c>
      <c r="D28" s="21"/>
      <c r="E28" s="6"/>
      <c r="F28" s="4">
        <v>2</v>
      </c>
      <c r="G28" s="26">
        <f>D28*F28</f>
        <v>0</v>
      </c>
      <c r="H28" s="7">
        <f>E28*F28</f>
        <v>0</v>
      </c>
      <c r="I28" s="8"/>
    </row>
    <row r="29" spans="1:1026" x14ac:dyDescent="0.35">
      <c r="A29" s="4">
        <v>13</v>
      </c>
      <c r="B29" s="5" t="s">
        <v>30</v>
      </c>
      <c r="C29" s="4" t="s">
        <v>17</v>
      </c>
      <c r="D29" s="21"/>
      <c r="E29" s="6"/>
      <c r="F29" s="4">
        <v>1</v>
      </c>
      <c r="G29" s="26">
        <f>D29*F29</f>
        <v>0</v>
      </c>
      <c r="H29" s="7">
        <f>E29*F29</f>
        <v>0</v>
      </c>
      <c r="I29" s="8"/>
    </row>
    <row r="30" spans="1:1026" ht="78.75" customHeight="1" x14ac:dyDescent="0.35">
      <c r="A30" s="4">
        <v>14</v>
      </c>
      <c r="B30" s="5" t="s">
        <v>31</v>
      </c>
      <c r="C30" s="4" t="s">
        <v>32</v>
      </c>
      <c r="D30" s="21"/>
      <c r="E30" s="6"/>
      <c r="F30" s="4">
        <v>200</v>
      </c>
      <c r="G30" s="26">
        <f>D30*F30</f>
        <v>0</v>
      </c>
      <c r="H30" s="7">
        <f>E30*F30</f>
        <v>0</v>
      </c>
      <c r="I30" s="8"/>
    </row>
    <row r="31" spans="1:1026" ht="17.25" customHeight="1" x14ac:dyDescent="0.35">
      <c r="A31" s="31" t="s">
        <v>41</v>
      </c>
      <c r="B31" s="31"/>
      <c r="C31" s="31"/>
      <c r="D31" s="31"/>
      <c r="E31" s="31"/>
      <c r="F31" s="31"/>
      <c r="G31" s="31"/>
      <c r="H31" s="31"/>
      <c r="I31" s="31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  <c r="AMK31" s="24"/>
      <c r="AML31" s="24"/>
    </row>
    <row r="32" spans="1:1026" ht="17.25" customHeight="1" x14ac:dyDescent="0.35">
      <c r="A32" s="25">
        <v>15</v>
      </c>
      <c r="B32" s="5" t="s">
        <v>42</v>
      </c>
      <c r="C32" s="25" t="s">
        <v>17</v>
      </c>
      <c r="D32" s="25"/>
      <c r="E32" s="6"/>
      <c r="F32" s="25">
        <v>200</v>
      </c>
      <c r="G32" s="26">
        <f>D32*F32</f>
        <v>0</v>
      </c>
      <c r="H32" s="7">
        <f>E32*F32</f>
        <v>0</v>
      </c>
      <c r="I32" s="8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  <c r="AMK32" s="24"/>
      <c r="AML32" s="24"/>
    </row>
    <row r="33" spans="1:9" ht="15" customHeight="1" x14ac:dyDescent="0.35">
      <c r="A33" s="31" t="s">
        <v>33</v>
      </c>
      <c r="B33" s="31"/>
      <c r="C33" s="31"/>
      <c r="D33" s="31"/>
      <c r="E33" s="31"/>
      <c r="F33" s="31"/>
      <c r="G33" s="31"/>
      <c r="H33" s="31"/>
      <c r="I33" s="31"/>
    </row>
    <row r="34" spans="1:9" ht="15" customHeight="1" x14ac:dyDescent="0.35">
      <c r="A34" s="11"/>
      <c r="B34" s="12" t="s">
        <v>34</v>
      </c>
      <c r="C34" s="12"/>
      <c r="D34" s="12"/>
      <c r="E34" s="12"/>
      <c r="F34" s="12"/>
      <c r="G34" s="27">
        <f>SUM(G11:G30)</f>
        <v>0</v>
      </c>
      <c r="H34" s="13">
        <f>SUM(H11:H33)</f>
        <v>0</v>
      </c>
      <c r="I34" s="14"/>
    </row>
    <row r="37" spans="1:9" x14ac:dyDescent="0.35">
      <c r="E37" s="28" t="s">
        <v>35</v>
      </c>
      <c r="F37" s="28"/>
      <c r="G37" s="28"/>
      <c r="H37" s="28"/>
      <c r="I37" s="28"/>
    </row>
    <row r="42" spans="1:9" x14ac:dyDescent="0.35">
      <c r="B42"/>
    </row>
    <row r="45" spans="1:9" x14ac:dyDescent="0.35">
      <c r="B45"/>
      <c r="E45" s="15"/>
      <c r="F45" s="15"/>
      <c r="H45" s="15"/>
      <c r="I45" s="15"/>
    </row>
  </sheetData>
  <mergeCells count="12">
    <mergeCell ref="E37:I37"/>
    <mergeCell ref="A6:H6"/>
    <mergeCell ref="A8:H8"/>
    <mergeCell ref="A10:I10"/>
    <mergeCell ref="A13:I13"/>
    <mergeCell ref="A14:I14"/>
    <mergeCell ref="A16:I16"/>
    <mergeCell ref="A20:I20"/>
    <mergeCell ref="A23:I23"/>
    <mergeCell ref="A27:I27"/>
    <mergeCell ref="A33:I33"/>
    <mergeCell ref="A31:I31"/>
  </mergeCells>
  <pageMargins left="0.7" right="0.7" top="1.14375" bottom="1.14375" header="0.51180555555555496" footer="0.51180555555555496"/>
  <pageSetup paperSize="9" scale="8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zoomScaleNormal="100" workbookViewId="0"/>
  </sheetViews>
  <sheetFormatPr defaultColWidth="7.83203125" defaultRowHeight="14.5" x14ac:dyDescent="0.35"/>
  <cols>
    <col min="1" max="1024" width="7.83203125" style="1"/>
  </cols>
  <sheetData/>
  <pageMargins left="0.7" right="0.7" top="1.14375" bottom="1.143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zoomScaleNormal="100" workbookViewId="0"/>
  </sheetViews>
  <sheetFormatPr defaultColWidth="7.83203125" defaultRowHeight="14.5" x14ac:dyDescent="0.35"/>
  <cols>
    <col min="1" max="1024" width="7.83203125" style="1"/>
  </cols>
  <sheetData/>
  <pageMargins left="0.7" right="0.7" top="1.14375" bottom="1.143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Przybysz Anna</dc:creator>
  <dc:description/>
  <cp:lastModifiedBy>Janiszewski Jakub</cp:lastModifiedBy>
  <cp:revision>2</cp:revision>
  <dcterms:created xsi:type="dcterms:W3CDTF">2020-03-23T13:47:30Z</dcterms:created>
  <dcterms:modified xsi:type="dcterms:W3CDTF">2022-02-10T09:34:15Z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