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urek\Desktop\2020 r. - Zapytanie ofertowe POCZTA POLSKA S.A\"/>
    </mc:Choice>
  </mc:AlternateContent>
  <bookViews>
    <workbookView xWindow="0" yWindow="120" windowWidth="7470" windowHeight="2460" activeTab="1"/>
  </bookViews>
  <sheets>
    <sheet name="załącznik nr 2 z cenami" sheetId="3" r:id="rId1"/>
    <sheet name="załącznik do wniosku bez ce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4" l="1"/>
  <c r="E129" i="4"/>
  <c r="E128" i="4"/>
  <c r="E127" i="4"/>
  <c r="E126" i="4"/>
  <c r="E125" i="4"/>
  <c r="E124" i="4"/>
  <c r="E123" i="4"/>
  <c r="E122" i="4"/>
  <c r="E121" i="4"/>
  <c r="E120" i="4"/>
  <c r="E118" i="4"/>
  <c r="E117" i="4"/>
  <c r="E116" i="4"/>
  <c r="E114" i="4"/>
  <c r="E113" i="4"/>
  <c r="E112" i="4"/>
  <c r="E111" i="4"/>
  <c r="E110" i="4"/>
  <c r="E109" i="4"/>
  <c r="E107" i="4"/>
  <c r="E106" i="4"/>
  <c r="E105" i="4"/>
  <c r="E104" i="4"/>
  <c r="E103" i="4"/>
  <c r="E102" i="4"/>
  <c r="E100" i="4"/>
  <c r="E99" i="4"/>
  <c r="E98" i="4"/>
  <c r="E97" i="4"/>
  <c r="E96" i="4"/>
  <c r="E95" i="4"/>
  <c r="E93" i="4"/>
  <c r="E92" i="4"/>
  <c r="E91" i="4"/>
  <c r="E90" i="4"/>
  <c r="E89" i="4"/>
  <c r="E88" i="4"/>
  <c r="E86" i="4"/>
  <c r="E85" i="4"/>
  <c r="E84" i="4"/>
  <c r="E83" i="4"/>
  <c r="E82" i="4"/>
  <c r="E81" i="4"/>
  <c r="E79" i="4"/>
  <c r="E78" i="4"/>
  <c r="E77" i="4"/>
  <c r="E76" i="4"/>
  <c r="E75" i="4"/>
  <c r="E74" i="4"/>
  <c r="E72" i="4"/>
  <c r="E71" i="4"/>
  <c r="E70" i="4"/>
  <c r="E69" i="4"/>
  <c r="E68" i="4"/>
  <c r="E67" i="4"/>
  <c r="E65" i="4"/>
  <c r="E64" i="4"/>
  <c r="E63" i="4"/>
  <c r="E62" i="4"/>
  <c r="E61" i="4"/>
  <c r="E60" i="4"/>
  <c r="E58" i="4"/>
  <c r="E57" i="4"/>
  <c r="E56" i="4"/>
  <c r="E55" i="4"/>
  <c r="E54" i="4"/>
  <c r="E53" i="4"/>
  <c r="E51" i="4"/>
  <c r="E50" i="4"/>
  <c r="E49" i="4"/>
  <c r="E48" i="4"/>
  <c r="E47" i="4"/>
  <c r="E46" i="4"/>
  <c r="E44" i="4"/>
  <c r="E43" i="4"/>
  <c r="E42" i="4"/>
  <c r="E41" i="4"/>
  <c r="E39" i="4"/>
  <c r="E38" i="4"/>
  <c r="E37" i="4"/>
  <c r="E36" i="4"/>
  <c r="E34" i="4"/>
  <c r="E33" i="4"/>
  <c r="E32" i="4"/>
  <c r="E31" i="4"/>
  <c r="E29" i="4"/>
  <c r="E28" i="4"/>
  <c r="E27" i="4"/>
  <c r="E26" i="4"/>
  <c r="E24" i="4"/>
  <c r="E23" i="4"/>
  <c r="E22" i="4"/>
  <c r="E20" i="4"/>
  <c r="E19" i="4"/>
  <c r="E18" i="4"/>
  <c r="E16" i="4"/>
  <c r="E15" i="4"/>
  <c r="E14" i="4"/>
  <c r="E12" i="4"/>
  <c r="E11" i="4"/>
  <c r="E10" i="4"/>
  <c r="E116" i="3"/>
  <c r="E90" i="3"/>
  <c r="E88" i="3"/>
  <c r="E89" i="3"/>
  <c r="E91" i="3"/>
  <c r="E92" i="3"/>
  <c r="E93" i="3"/>
  <c r="E95" i="3"/>
  <c r="E96" i="3"/>
  <c r="E97" i="3"/>
  <c r="E98" i="3"/>
  <c r="E99" i="3"/>
  <c r="E100" i="3"/>
  <c r="E102" i="3"/>
  <c r="E103" i="3"/>
  <c r="E104" i="3"/>
  <c r="E105" i="3"/>
  <c r="E106" i="3"/>
  <c r="E107" i="3"/>
  <c r="E109" i="3"/>
  <c r="E110" i="3"/>
  <c r="E111" i="3"/>
  <c r="E112" i="3"/>
  <c r="E113" i="3"/>
  <c r="E114" i="3"/>
  <c r="E117" i="3"/>
  <c r="E118" i="3"/>
  <c r="E120" i="3"/>
  <c r="E121" i="3"/>
  <c r="E122" i="3"/>
  <c r="E123" i="3"/>
  <c r="E124" i="3"/>
  <c r="E125" i="3"/>
  <c r="E126" i="3"/>
  <c r="E127" i="3"/>
  <c r="E128" i="3"/>
  <c r="E129" i="3"/>
  <c r="E83" i="3"/>
  <c r="E84" i="3"/>
  <c r="E85" i="3"/>
  <c r="E86" i="3"/>
  <c r="E82" i="3"/>
  <c r="E81" i="3"/>
  <c r="E79" i="3"/>
  <c r="E78" i="3"/>
  <c r="E77" i="3"/>
  <c r="E76" i="3"/>
  <c r="E75" i="3"/>
  <c r="E74" i="3"/>
  <c r="E72" i="3"/>
  <c r="E71" i="3"/>
  <c r="E70" i="3"/>
  <c r="E69" i="3"/>
  <c r="E68" i="3"/>
  <c r="E67" i="3"/>
  <c r="E65" i="3"/>
  <c r="E64" i="3"/>
  <c r="E63" i="3"/>
  <c r="E62" i="3"/>
  <c r="E61" i="3"/>
  <c r="E60" i="3"/>
  <c r="E58" i="3"/>
  <c r="E57" i="3"/>
  <c r="E56" i="3"/>
  <c r="E55" i="3"/>
  <c r="E54" i="3"/>
  <c r="E53" i="3"/>
  <c r="E51" i="3"/>
  <c r="E50" i="3"/>
  <c r="E49" i="3"/>
  <c r="E48" i="3"/>
  <c r="E47" i="3"/>
  <c r="E46" i="3"/>
  <c r="E44" i="3"/>
  <c r="E43" i="3"/>
  <c r="E42" i="3"/>
  <c r="E41" i="3"/>
  <c r="E39" i="3"/>
  <c r="E38" i="3"/>
  <c r="E37" i="3"/>
  <c r="E36" i="3"/>
  <c r="E34" i="3"/>
  <c r="E33" i="3"/>
  <c r="E32" i="3"/>
  <c r="E31" i="3"/>
  <c r="E29" i="3"/>
  <c r="E28" i="3"/>
  <c r="E27" i="3"/>
  <c r="E26" i="3"/>
  <c r="E24" i="3"/>
  <c r="E23" i="3"/>
  <c r="E22" i="3"/>
  <c r="E20" i="3"/>
  <c r="E19" i="3"/>
  <c r="E18" i="3"/>
  <c r="E16" i="3"/>
  <c r="E15" i="3"/>
  <c r="E14" i="3"/>
  <c r="E12" i="3"/>
  <c r="E11" i="3"/>
  <c r="E10" i="3"/>
  <c r="E130" i="3" l="1"/>
</calcChain>
</file>

<file path=xl/sharedStrings.xml><?xml version="1.0" encoding="utf-8"?>
<sst xmlns="http://schemas.openxmlformats.org/spreadsheetml/2006/main" count="499" uniqueCount="173">
  <si>
    <t>LP</t>
  </si>
  <si>
    <t>Rodzaj przesyłki</t>
  </si>
  <si>
    <t>Ilość szacunkowa</t>
  </si>
  <si>
    <t>Cena jednostkowa brutto</t>
  </si>
  <si>
    <t>Wartość brutto</t>
  </si>
  <si>
    <t>usługa: potwierdzenie odbioru krajowe</t>
  </si>
  <si>
    <t>ponad 1000 g do 2000 g</t>
  </si>
  <si>
    <t>do 1 kg</t>
  </si>
  <si>
    <t>ponad 1 kg do 2 kg</t>
  </si>
  <si>
    <t>ponad 2 kg do 5 kg</t>
  </si>
  <si>
    <t>ponad 5 kg do 10 kg</t>
  </si>
  <si>
    <t>usługa: potwierdzenie odbioru zagraniczne</t>
  </si>
  <si>
    <t>Całkowita cena brutto  za realizację zamówienia</t>
  </si>
  <si>
    <t>Zwrot przesyłek listowych rejestrowanych w obrocie krajowym</t>
  </si>
  <si>
    <t>Przesyłka kurierska - krajowa</t>
  </si>
  <si>
    <t>Przesyłka do 0,5 kg</t>
  </si>
  <si>
    <t>Przesyłka do 1 kg</t>
  </si>
  <si>
    <t>Przesyłka do 3 kg</t>
  </si>
  <si>
    <t>Przesyłka do 5 kg</t>
  </si>
  <si>
    <t>Przesyłka do 10 kg</t>
  </si>
  <si>
    <t>Przesyłka do 15 kg</t>
  </si>
  <si>
    <t>Przesyłka do 20 kg</t>
  </si>
  <si>
    <t>Przesyłka do 30 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</si>
  <si>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</si>
  <si>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</si>
  <si>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</si>
  <si>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</si>
  <si>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</si>
  <si>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</si>
  <si>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</si>
  <si>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</si>
  <si>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</si>
  <si>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</si>
  <si>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</si>
  <si>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</si>
  <si>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</si>
  <si>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</si>
  <si>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</si>
  <si>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</si>
  <si>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</si>
  <si>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</si>
  <si>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</si>
  <si>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</si>
  <si>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</si>
  <si>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</si>
  <si>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</si>
  <si>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</si>
  <si>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</si>
  <si>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</si>
  <si>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</si>
  <si>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</si>
  <si>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</si>
  <si>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</si>
  <si>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</si>
  <si>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</si>
  <si>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</si>
  <si>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</si>
  <si>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</si>
  <si>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</si>
  <si>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</si>
  <si>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</si>
  <si>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</si>
  <si>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</si>
  <si>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</si>
  <si>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</si>
  <si>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</si>
  <si>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</si>
  <si>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</si>
  <si>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</si>
  <si>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</si>
  <si>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</si>
  <si>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</si>
  <si>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</si>
  <si>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</si>
  <si>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</si>
  <si>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</si>
  <si>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</si>
  <si>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</si>
  <si>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</si>
  <si>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</si>
  <si>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</si>
  <si>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</si>
  <si>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</si>
  <si>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</si>
  <si>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</si>
  <si>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</si>
  <si>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</si>
  <si>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</si>
  <si>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</si>
  <si>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</si>
  <si>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</si>
  <si>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</si>
  <si>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</si>
  <si>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</si>
  <si>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</si>
  <si>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</si>
  <si>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</si>
  <si>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</si>
  <si>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</si>
  <si>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</si>
  <si>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</si>
  <si>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</si>
  <si>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</si>
  <si>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</si>
  <si>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</si>
  <si>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</si>
  <si>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</si>
  <si>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</si>
  <si>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</si>
  <si>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</si>
  <si>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</si>
  <si>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</si>
  <si>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</si>
  <si>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</si>
  <si>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</si>
  <si>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</si>
  <si>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</si>
  <si>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</si>
  <si>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</si>
  <si>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</si>
  <si>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</si>
  <si>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</si>
  <si>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</si>
  <si>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</si>
  <si>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</si>
  <si>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</si>
  <si>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</si>
  <si>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</si>
  <si>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</si>
  <si>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</si>
  <si>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</si>
  <si>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</si>
  <si>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</si>
  <si>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</si>
  <si>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</si>
  <si>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</si>
  <si>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</si>
  <si>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</si>
  <si>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</si>
  <si>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</si>
  <si>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</si>
  <si>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</si>
  <si>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</si>
  <si>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</si>
  <si>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przesyłki listowe nierejestrowane</t>
  </si>
  <si>
    <t>Format M do 1000 g</t>
  </si>
  <si>
    <t>Format S do 500 g</t>
  </si>
  <si>
    <t>Format L do 2000 g</t>
  </si>
  <si>
    <t>przesyłki listowe nierejestrowane priorytetowe</t>
  </si>
  <si>
    <t xml:space="preserve">przesyłki polecone </t>
  </si>
  <si>
    <t>przesyłki polecone priorytetowe</t>
  </si>
  <si>
    <t>ponad 5k kg do 10 kg</t>
  </si>
  <si>
    <t>paczki pocztowe priorytetowe gabaryt A</t>
  </si>
  <si>
    <t>paczki pocztowe ekonomiczne gabaryt A</t>
  </si>
  <si>
    <t>paczki pocztowe ekonomiczne  gabaryt B</t>
  </si>
  <si>
    <t>paczki pocztowe priorytetowe gabaryt B</t>
  </si>
  <si>
    <t>do 50 g</t>
  </si>
  <si>
    <t>ponad 50 g do 100 g</t>
  </si>
  <si>
    <t>ponad 100 g do 350 g</t>
  </si>
  <si>
    <t>ponad 350 g do 500 g</t>
  </si>
  <si>
    <t>ponad 500 g do 1000 g</t>
  </si>
  <si>
    <t>przesyłki listowe nierejestrowane priorytetowe strefa A</t>
  </si>
  <si>
    <t>przesyłki listowe nierejestrowane priorytetowe strefa B</t>
  </si>
  <si>
    <t>przesyłki listowe nierejestrowane priorytetowe strefa C</t>
  </si>
  <si>
    <t>przesyłki listowe nierejestrowane priorytetowe strefa D</t>
  </si>
  <si>
    <t>Przesyłki listowe nierejestrowane ekonomiczne (kraje europejskie)</t>
  </si>
  <si>
    <t>Przesyłki listowe nierejestrowane ekonomiczne (kraje pozaeuropejskie)</t>
  </si>
  <si>
    <t>przesyłki polecone priorytetowe strefa A</t>
  </si>
  <si>
    <t>przesyłki polecone priorytetowe strefa B</t>
  </si>
  <si>
    <t>przesyłki polecone priorytetowe strefa C</t>
  </si>
  <si>
    <t>przesyłki polecone priorytetowe strefa D</t>
  </si>
  <si>
    <t xml:space="preserve">Wykaz przesyłek pocztowych planowanych do wysyłki w roku 2020 </t>
  </si>
  <si>
    <t>20.11.2019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</si>
</sst>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3" fontId="0" fillId="0" borderId="0" xfId="1" applyFont="1" applyAlignment="1"/>
    <xf numFmtId="43" fontId="2" fillId="0" borderId="0" xfId="1" applyFont="1" applyAlignment="1">
      <alignment vertical="center"/>
    </xf>
    <xf numFmtId="43" fontId="12" fillId="0" borderId="5" xfId="1" applyFont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14" fillId="0" borderId="5" xfId="1" applyFont="1" applyBorder="1" applyAlignment="1">
      <alignment horizontal="center" vertical="center"/>
    </xf>
    <xf numFmtId="43" fontId="14" fillId="2" borderId="5" xfId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0" xfId="0" applyFont="1"/>
    <xf numFmtId="0" fontId="9" fillId="0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3" fontId="14" fillId="3" borderId="5" xfId="1" applyFont="1" applyFill="1" applyBorder="1" applyAlignment="1">
      <alignment horizontal="center" vertical="center"/>
    </xf>
    <xf numFmtId="43" fontId="9" fillId="3" borderId="5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43" fontId="16" fillId="0" borderId="5" xfId="1" applyFont="1" applyBorder="1" applyAlignment="1">
      <alignment vertical="center"/>
    </xf>
    <xf numFmtId="0" fontId="13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3" fontId="2" fillId="4" borderId="5" xfId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3" fontId="14" fillId="4" borderId="5" xfId="1" applyFont="1" applyFill="1" applyBorder="1" applyAlignment="1">
      <alignment horizontal="center" vertical="center"/>
    </xf>
    <xf numFmtId="43" fontId="9" fillId="4" borderId="5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43" fontId="17" fillId="0" borderId="5" xfId="1" applyFont="1" applyBorder="1" applyAlignment="1">
      <alignment horizontal="center" vertical="center"/>
    </xf>
    <xf numFmtId="43" fontId="17" fillId="2" borderId="5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workbookViewId="0">
      <selection activeCell="A3" sqref="A3:XFD3"/>
    </sheetView>
  </sheetViews>
  <sheetFormatPr defaultRowHeight="15" x14ac:dyDescent="0.25"/>
  <cols>
    <col min="2" max="2" width="78.42578125" customWidth="1"/>
    <col min="3" max="3" width="16.28515625" customWidth="1"/>
    <col min="4" max="4" width="16.7109375" style="17" customWidth="1"/>
    <col min="5" max="5" width="23.28515625" style="17" customWidth="1"/>
    <col min="6" max="6" width="15.140625" customWidth="1"/>
  </cols>
  <sheetData>
    <row r="1" spans="1:5" x14ac:dyDescent="0.25">
      <c r="A1" s="3"/>
      <c r="E1" s="17" t="s">
        <v>172</v>
      </c>
    </row>
    <row r="2" spans="1:5" x14ac:dyDescent="0.25">
      <c r="A2" s="2"/>
    </row>
    <row r="3" spans="1:5" ht="18.75" x14ac:dyDescent="0.25">
      <c r="A3" s="22"/>
      <c r="B3" s="59" t="s">
        <v>171</v>
      </c>
      <c r="C3" s="59"/>
      <c r="D3" s="59"/>
    </row>
    <row r="4" spans="1:5" ht="15.75" x14ac:dyDescent="0.25">
      <c r="A4" s="4"/>
    </row>
    <row r="5" spans="1:5" ht="15.75" thickBot="1" x14ac:dyDescent="0.3">
      <c r="A5" s="5"/>
      <c r="B5" s="1"/>
      <c r="D5" s="18"/>
      <c r="E5" s="18"/>
    </row>
    <row r="6" spans="1:5" x14ac:dyDescent="0.25">
      <c r="A6" s="6"/>
      <c r="B6" s="53" t="s">
        <v>1</v>
      </c>
      <c r="C6" s="53" t="s">
        <v>2</v>
      </c>
      <c r="D6" s="60" t="s">
        <v>3</v>
      </c>
      <c r="E6" s="50" t="s">
        <v>4</v>
      </c>
    </row>
    <row r="7" spans="1:5" x14ac:dyDescent="0.25">
      <c r="A7" s="7" t="s">
        <v>0</v>
      </c>
      <c r="B7" s="54"/>
      <c r="C7" s="54"/>
      <c r="D7" s="61"/>
      <c r="E7" s="51"/>
    </row>
    <row r="8" spans="1:5" ht="15.75" thickBot="1" x14ac:dyDescent="0.3">
      <c r="A8" s="8"/>
      <c r="B8" s="55"/>
      <c r="C8" s="55"/>
      <c r="D8" s="62"/>
      <c r="E8" s="52"/>
    </row>
    <row r="9" spans="1:5" ht="30" customHeight="1" thickBot="1" x14ac:dyDescent="0.3">
      <c r="A9" s="39" t="s">
        <v>23</v>
      </c>
      <c r="B9" s="40" t="s">
        <v>144</v>
      </c>
      <c r="C9" s="41"/>
      <c r="D9" s="42"/>
      <c r="E9" s="42"/>
    </row>
    <row r="10" spans="1:5" ht="30" customHeight="1" thickBot="1" x14ac:dyDescent="0.3">
      <c r="A10" s="21" t="s">
        <v>24</v>
      </c>
      <c r="B10" s="10" t="s">
        <v>146</v>
      </c>
      <c r="C10" s="11">
        <v>1000</v>
      </c>
      <c r="D10" s="48">
        <v>3.3</v>
      </c>
      <c r="E10" s="16">
        <f>D10*C10</f>
        <v>3300</v>
      </c>
    </row>
    <row r="11" spans="1:5" ht="30" customHeight="1" thickBot="1" x14ac:dyDescent="0.3">
      <c r="A11" s="21" t="s">
        <v>25</v>
      </c>
      <c r="B11" s="10" t="s">
        <v>145</v>
      </c>
      <c r="C11" s="11">
        <v>1000</v>
      </c>
      <c r="D11" s="48">
        <v>4</v>
      </c>
      <c r="E11" s="16">
        <f>D11*C11</f>
        <v>4000</v>
      </c>
    </row>
    <row r="12" spans="1:5" ht="30" customHeight="1" thickBot="1" x14ac:dyDescent="0.3">
      <c r="A12" s="21" t="s">
        <v>26</v>
      </c>
      <c r="B12" s="10" t="s">
        <v>147</v>
      </c>
      <c r="C12" s="11">
        <v>1000</v>
      </c>
      <c r="D12" s="48">
        <v>6.6</v>
      </c>
      <c r="E12" s="16">
        <f>D12*C12</f>
        <v>6600</v>
      </c>
    </row>
    <row r="13" spans="1:5" ht="30" customHeight="1" thickBot="1" x14ac:dyDescent="0.3">
      <c r="A13" s="39" t="s">
        <v>27</v>
      </c>
      <c r="B13" s="40" t="s">
        <v>148</v>
      </c>
      <c r="C13" s="43"/>
      <c r="D13" s="44"/>
      <c r="E13" s="45"/>
    </row>
    <row r="14" spans="1:5" ht="30" customHeight="1" thickBot="1" x14ac:dyDescent="0.3">
      <c r="A14" s="21" t="s">
        <v>28</v>
      </c>
      <c r="B14" s="10" t="s">
        <v>146</v>
      </c>
      <c r="C14" s="11">
        <v>1000</v>
      </c>
      <c r="D14" s="48">
        <v>4.0999999999999996</v>
      </c>
      <c r="E14" s="16">
        <f>D14*C14</f>
        <v>4100</v>
      </c>
    </row>
    <row r="15" spans="1:5" ht="30" customHeight="1" thickBot="1" x14ac:dyDescent="0.3">
      <c r="A15" s="21" t="s">
        <v>29</v>
      </c>
      <c r="B15" s="10" t="s">
        <v>145</v>
      </c>
      <c r="C15" s="11">
        <v>500</v>
      </c>
      <c r="D15" s="48">
        <v>4.7</v>
      </c>
      <c r="E15" s="16">
        <f>D15*C15</f>
        <v>2350</v>
      </c>
    </row>
    <row r="16" spans="1:5" ht="30" customHeight="1" thickBot="1" x14ac:dyDescent="0.3">
      <c r="A16" s="21" t="s">
        <v>30</v>
      </c>
      <c r="B16" s="10" t="s">
        <v>147</v>
      </c>
      <c r="C16" s="13">
        <v>500</v>
      </c>
      <c r="D16" s="49">
        <v>7.3</v>
      </c>
      <c r="E16" s="16">
        <f>D16*C16</f>
        <v>3650</v>
      </c>
    </row>
    <row r="17" spans="1:5" ht="30" customHeight="1" thickBot="1" x14ac:dyDescent="0.3">
      <c r="A17" s="39" t="s">
        <v>31</v>
      </c>
      <c r="B17" s="40" t="s">
        <v>149</v>
      </c>
      <c r="C17" s="43"/>
      <c r="D17" s="44"/>
      <c r="E17" s="45"/>
    </row>
    <row r="18" spans="1:5" ht="30" customHeight="1" thickBot="1" x14ac:dyDescent="0.3">
      <c r="A18" s="21" t="s">
        <v>32</v>
      </c>
      <c r="B18" s="10" t="s">
        <v>146</v>
      </c>
      <c r="C18" s="11">
        <v>500</v>
      </c>
      <c r="D18" s="48">
        <v>5.9</v>
      </c>
      <c r="E18" s="16">
        <f>D18*C18</f>
        <v>2950</v>
      </c>
    </row>
    <row r="19" spans="1:5" ht="30" customHeight="1" thickBot="1" x14ac:dyDescent="0.3">
      <c r="A19" s="21" t="s">
        <v>33</v>
      </c>
      <c r="B19" s="10" t="s">
        <v>145</v>
      </c>
      <c r="C19" s="13">
        <v>500</v>
      </c>
      <c r="D19" s="49">
        <v>6.3</v>
      </c>
      <c r="E19" s="16">
        <f>D19*C19</f>
        <v>3150</v>
      </c>
    </row>
    <row r="20" spans="1:5" ht="30" customHeight="1" thickBot="1" x14ac:dyDescent="0.3">
      <c r="A20" s="21" t="s">
        <v>34</v>
      </c>
      <c r="B20" s="10" t="s">
        <v>147</v>
      </c>
      <c r="C20" s="11">
        <v>200</v>
      </c>
      <c r="D20" s="48">
        <v>15.6</v>
      </c>
      <c r="E20" s="16">
        <f>D20*C20</f>
        <v>3120</v>
      </c>
    </row>
    <row r="21" spans="1:5" ht="30" customHeight="1" thickBot="1" x14ac:dyDescent="0.3">
      <c r="A21" s="39" t="s">
        <v>35</v>
      </c>
      <c r="B21" s="40" t="s">
        <v>150</v>
      </c>
      <c r="C21" s="43"/>
      <c r="D21" s="44"/>
      <c r="E21" s="45"/>
    </row>
    <row r="22" spans="1:5" ht="30" customHeight="1" thickBot="1" x14ac:dyDescent="0.3">
      <c r="A22" s="21" t="s">
        <v>36</v>
      </c>
      <c r="B22" s="10" t="s">
        <v>146</v>
      </c>
      <c r="C22" s="13">
        <v>500</v>
      </c>
      <c r="D22" s="49">
        <v>8.4</v>
      </c>
      <c r="E22" s="16">
        <f>D22*C22</f>
        <v>4200</v>
      </c>
    </row>
    <row r="23" spans="1:5" ht="30" customHeight="1" thickBot="1" x14ac:dyDescent="0.3">
      <c r="A23" s="21" t="s">
        <v>37</v>
      </c>
      <c r="B23" s="10" t="s">
        <v>145</v>
      </c>
      <c r="C23" s="11">
        <v>300</v>
      </c>
      <c r="D23" s="48">
        <v>8.6999999999999993</v>
      </c>
      <c r="E23" s="16">
        <f>D23*C23</f>
        <v>2610</v>
      </c>
    </row>
    <row r="24" spans="1:5" ht="30" customHeight="1" thickBot="1" x14ac:dyDescent="0.3">
      <c r="A24" s="21" t="s">
        <v>38</v>
      </c>
      <c r="B24" s="10" t="s">
        <v>147</v>
      </c>
      <c r="C24" s="11">
        <v>100</v>
      </c>
      <c r="D24" s="48">
        <v>18.3</v>
      </c>
      <c r="E24" s="16">
        <f>D24*C24</f>
        <v>1830</v>
      </c>
    </row>
    <row r="25" spans="1:5" ht="30" customHeight="1" thickBot="1" x14ac:dyDescent="0.3">
      <c r="A25" s="39" t="s">
        <v>39</v>
      </c>
      <c r="B25" s="40" t="s">
        <v>153</v>
      </c>
      <c r="C25" s="43"/>
      <c r="D25" s="44"/>
      <c r="E25" s="45"/>
    </row>
    <row r="26" spans="1:5" ht="30" customHeight="1" thickBot="1" x14ac:dyDescent="0.3">
      <c r="A26" s="21" t="s">
        <v>40</v>
      </c>
      <c r="B26" s="10" t="s">
        <v>7</v>
      </c>
      <c r="C26" s="11">
        <v>1000</v>
      </c>
      <c r="D26" s="48">
        <v>13</v>
      </c>
      <c r="E26" s="16">
        <f>D26*C26</f>
        <v>13000</v>
      </c>
    </row>
    <row r="27" spans="1:5" ht="30" customHeight="1" thickBot="1" x14ac:dyDescent="0.3">
      <c r="A27" s="21" t="s">
        <v>41</v>
      </c>
      <c r="B27" s="10" t="s">
        <v>8</v>
      </c>
      <c r="C27" s="11">
        <v>500</v>
      </c>
      <c r="D27" s="48">
        <v>15</v>
      </c>
      <c r="E27" s="16">
        <f>D27*C27</f>
        <v>7500</v>
      </c>
    </row>
    <row r="28" spans="1:5" ht="30" customHeight="1" thickBot="1" x14ac:dyDescent="0.3">
      <c r="A28" s="21" t="s">
        <v>42</v>
      </c>
      <c r="B28" s="12" t="s">
        <v>9</v>
      </c>
      <c r="C28" s="13">
        <v>200</v>
      </c>
      <c r="D28" s="49">
        <v>18</v>
      </c>
      <c r="E28" s="16">
        <f>D28*C28</f>
        <v>3600</v>
      </c>
    </row>
    <row r="29" spans="1:5" ht="30" customHeight="1" thickBot="1" x14ac:dyDescent="0.3">
      <c r="A29" s="21" t="s">
        <v>43</v>
      </c>
      <c r="B29" s="25" t="s">
        <v>151</v>
      </c>
      <c r="C29" s="11">
        <v>100</v>
      </c>
      <c r="D29" s="48">
        <v>24</v>
      </c>
      <c r="E29" s="16">
        <f>C29*D29</f>
        <v>2400</v>
      </c>
    </row>
    <row r="30" spans="1:5" ht="30" customHeight="1" thickBot="1" x14ac:dyDescent="0.3">
      <c r="A30" s="39" t="s">
        <v>44</v>
      </c>
      <c r="B30" s="40" t="s">
        <v>154</v>
      </c>
      <c r="C30" s="43"/>
      <c r="D30" s="44"/>
      <c r="E30" s="45"/>
    </row>
    <row r="31" spans="1:5" ht="30" customHeight="1" thickBot="1" x14ac:dyDescent="0.3">
      <c r="A31" s="21" t="s">
        <v>45</v>
      </c>
      <c r="B31" s="10" t="s">
        <v>7</v>
      </c>
      <c r="C31" s="11">
        <v>100</v>
      </c>
      <c r="D31" s="48">
        <v>15</v>
      </c>
      <c r="E31" s="16">
        <f>D31*C31</f>
        <v>1500</v>
      </c>
    </row>
    <row r="32" spans="1:5" ht="30" customHeight="1" thickBot="1" x14ac:dyDescent="0.3">
      <c r="A32" s="21" t="s">
        <v>46</v>
      </c>
      <c r="B32" s="10" t="s">
        <v>8</v>
      </c>
      <c r="C32" s="11">
        <v>100</v>
      </c>
      <c r="D32" s="48">
        <v>16</v>
      </c>
      <c r="E32" s="16">
        <f>D32*C32</f>
        <v>1600</v>
      </c>
    </row>
    <row r="33" spans="1:5" ht="30" customHeight="1" thickBot="1" x14ac:dyDescent="0.3">
      <c r="A33" s="21" t="s">
        <v>47</v>
      </c>
      <c r="B33" s="12" t="s">
        <v>9</v>
      </c>
      <c r="C33" s="11">
        <v>100</v>
      </c>
      <c r="D33" s="48">
        <v>19</v>
      </c>
      <c r="E33" s="16">
        <f>D33*C33</f>
        <v>1900</v>
      </c>
    </row>
    <row r="34" spans="1:5" ht="30" customHeight="1" thickBot="1" x14ac:dyDescent="0.3">
      <c r="A34" s="21" t="s">
        <v>48</v>
      </c>
      <c r="B34" s="25" t="s">
        <v>151</v>
      </c>
      <c r="C34" s="13">
        <v>100</v>
      </c>
      <c r="D34" s="49">
        <v>25</v>
      </c>
      <c r="E34" s="16">
        <f>D34*C34</f>
        <v>2500</v>
      </c>
    </row>
    <row r="35" spans="1:5" ht="30" customHeight="1" thickBot="1" x14ac:dyDescent="0.3">
      <c r="A35" s="39" t="s">
        <v>49</v>
      </c>
      <c r="B35" s="40" t="s">
        <v>152</v>
      </c>
      <c r="C35" s="43"/>
      <c r="D35" s="44"/>
      <c r="E35" s="45"/>
    </row>
    <row r="36" spans="1:5" ht="30" customHeight="1" thickBot="1" x14ac:dyDescent="0.3">
      <c r="A36" s="21" t="s">
        <v>50</v>
      </c>
      <c r="B36" s="10" t="s">
        <v>7</v>
      </c>
      <c r="C36" s="11">
        <v>100</v>
      </c>
      <c r="D36" s="48">
        <v>14</v>
      </c>
      <c r="E36" s="16">
        <f>D36*C36</f>
        <v>1400</v>
      </c>
    </row>
    <row r="37" spans="1:5" ht="30" customHeight="1" thickBot="1" x14ac:dyDescent="0.3">
      <c r="A37" s="21" t="s">
        <v>51</v>
      </c>
      <c r="B37" s="10" t="s">
        <v>8</v>
      </c>
      <c r="C37" s="11">
        <v>100</v>
      </c>
      <c r="D37" s="48">
        <v>16</v>
      </c>
      <c r="E37" s="16">
        <f>D37*C37</f>
        <v>1600</v>
      </c>
    </row>
    <row r="38" spans="1:5" ht="30" customHeight="1" thickBot="1" x14ac:dyDescent="0.3">
      <c r="A38" s="21" t="s">
        <v>52</v>
      </c>
      <c r="B38" s="12" t="s">
        <v>9</v>
      </c>
      <c r="C38" s="11">
        <v>100</v>
      </c>
      <c r="D38" s="48">
        <v>19</v>
      </c>
      <c r="E38" s="16">
        <f>D38*C38</f>
        <v>1900</v>
      </c>
    </row>
    <row r="39" spans="1:5" ht="30" customHeight="1" thickBot="1" x14ac:dyDescent="0.3">
      <c r="A39" s="21" t="s">
        <v>53</v>
      </c>
      <c r="B39" s="25" t="s">
        <v>151</v>
      </c>
      <c r="C39" s="11">
        <v>100</v>
      </c>
      <c r="D39" s="48">
        <v>25</v>
      </c>
      <c r="E39" s="16">
        <f>D39*C39</f>
        <v>2500</v>
      </c>
    </row>
    <row r="40" spans="1:5" ht="30" customHeight="1" thickBot="1" x14ac:dyDescent="0.3">
      <c r="A40" s="39" t="s">
        <v>54</v>
      </c>
      <c r="B40" s="40" t="s">
        <v>155</v>
      </c>
      <c r="C40" s="43"/>
      <c r="D40" s="44"/>
      <c r="E40" s="45"/>
    </row>
    <row r="41" spans="1:5" ht="30" customHeight="1" thickBot="1" x14ac:dyDescent="0.3">
      <c r="A41" s="21" t="s">
        <v>55</v>
      </c>
      <c r="B41" s="10" t="s">
        <v>7</v>
      </c>
      <c r="C41" s="11">
        <v>50</v>
      </c>
      <c r="D41" s="48">
        <v>16</v>
      </c>
      <c r="E41" s="16">
        <f>D41*C41</f>
        <v>800</v>
      </c>
    </row>
    <row r="42" spans="1:5" ht="30" customHeight="1" thickBot="1" x14ac:dyDescent="0.3">
      <c r="A42" s="21" t="s">
        <v>56</v>
      </c>
      <c r="B42" s="10" t="s">
        <v>8</v>
      </c>
      <c r="C42" s="11">
        <v>50</v>
      </c>
      <c r="D42" s="48">
        <v>17</v>
      </c>
      <c r="E42" s="16">
        <f>D42*C42</f>
        <v>850</v>
      </c>
    </row>
    <row r="43" spans="1:5" ht="30" customHeight="1" thickBot="1" x14ac:dyDescent="0.3">
      <c r="A43" s="21" t="s">
        <v>57</v>
      </c>
      <c r="B43" s="10" t="s">
        <v>9</v>
      </c>
      <c r="C43" s="11">
        <v>50</v>
      </c>
      <c r="D43" s="48">
        <v>20</v>
      </c>
      <c r="E43" s="16">
        <f>D43*C43</f>
        <v>1000</v>
      </c>
    </row>
    <row r="44" spans="1:5" ht="30" customHeight="1" thickBot="1" x14ac:dyDescent="0.3">
      <c r="A44" s="21" t="s">
        <v>58</v>
      </c>
      <c r="B44" s="10" t="s">
        <v>10</v>
      </c>
      <c r="C44" s="11">
        <v>50</v>
      </c>
      <c r="D44" s="48">
        <v>26</v>
      </c>
      <c r="E44" s="16">
        <f>D44*C44</f>
        <v>1300</v>
      </c>
    </row>
    <row r="45" spans="1:5" ht="30" customHeight="1" thickBot="1" x14ac:dyDescent="0.3">
      <c r="A45" s="39" t="s">
        <v>59</v>
      </c>
      <c r="B45" s="40" t="s">
        <v>161</v>
      </c>
      <c r="C45" s="46"/>
      <c r="D45" s="44"/>
      <c r="E45" s="45"/>
    </row>
    <row r="46" spans="1:5" ht="30" customHeight="1" thickBot="1" x14ac:dyDescent="0.3">
      <c r="A46" s="21" t="s">
        <v>60</v>
      </c>
      <c r="B46" s="10" t="s">
        <v>156</v>
      </c>
      <c r="C46" s="11">
        <v>50</v>
      </c>
      <c r="D46" s="48">
        <v>6</v>
      </c>
      <c r="E46" s="16">
        <f t="shared" ref="E46:E51" si="0">D46*C46</f>
        <v>300</v>
      </c>
    </row>
    <row r="47" spans="1:5" ht="30" customHeight="1" thickBot="1" x14ac:dyDescent="0.3">
      <c r="A47" s="21" t="s">
        <v>61</v>
      </c>
      <c r="B47" s="10" t="s">
        <v>157</v>
      </c>
      <c r="C47" s="11">
        <v>20</v>
      </c>
      <c r="D47" s="48">
        <v>11.5</v>
      </c>
      <c r="E47" s="16">
        <f t="shared" si="0"/>
        <v>230</v>
      </c>
    </row>
    <row r="48" spans="1:5" ht="30" customHeight="1" thickBot="1" x14ac:dyDescent="0.3">
      <c r="A48" s="21" t="s">
        <v>62</v>
      </c>
      <c r="B48" s="10" t="s">
        <v>158</v>
      </c>
      <c r="C48" s="11">
        <v>20</v>
      </c>
      <c r="D48" s="48">
        <v>13</v>
      </c>
      <c r="E48" s="16">
        <f t="shared" si="0"/>
        <v>260</v>
      </c>
    </row>
    <row r="49" spans="1:5" ht="30" customHeight="1" thickBot="1" x14ac:dyDescent="0.3">
      <c r="A49" s="21" t="s">
        <v>63</v>
      </c>
      <c r="B49" s="10" t="s">
        <v>159</v>
      </c>
      <c r="C49" s="11">
        <v>20</v>
      </c>
      <c r="D49" s="48">
        <v>15.3</v>
      </c>
      <c r="E49" s="16">
        <f t="shared" si="0"/>
        <v>306</v>
      </c>
    </row>
    <row r="50" spans="1:5" s="26" customFormat="1" ht="30" customHeight="1" thickBot="1" x14ac:dyDescent="0.3">
      <c r="A50" s="21" t="s">
        <v>64</v>
      </c>
      <c r="B50" s="25" t="s">
        <v>160</v>
      </c>
      <c r="C50" s="14">
        <v>10</v>
      </c>
      <c r="D50" s="48">
        <v>29.3</v>
      </c>
      <c r="E50" s="16">
        <f t="shared" si="0"/>
        <v>293</v>
      </c>
    </row>
    <row r="51" spans="1:5" ht="30" customHeight="1" thickBot="1" x14ac:dyDescent="0.3">
      <c r="A51" s="21" t="s">
        <v>65</v>
      </c>
      <c r="B51" s="10" t="s">
        <v>6</v>
      </c>
      <c r="C51" s="11">
        <v>10</v>
      </c>
      <c r="D51" s="48">
        <v>58.9</v>
      </c>
      <c r="E51" s="16">
        <f t="shared" si="0"/>
        <v>589</v>
      </c>
    </row>
    <row r="52" spans="1:5" ht="30" customHeight="1" thickBot="1" x14ac:dyDescent="0.3">
      <c r="A52" s="39" t="s">
        <v>66</v>
      </c>
      <c r="B52" s="40" t="s">
        <v>162</v>
      </c>
      <c r="C52" s="46"/>
      <c r="D52" s="44"/>
      <c r="E52" s="45"/>
    </row>
    <row r="53" spans="1:5" ht="30" customHeight="1" thickBot="1" x14ac:dyDescent="0.3">
      <c r="A53" s="21" t="s">
        <v>67</v>
      </c>
      <c r="B53" s="10" t="s">
        <v>156</v>
      </c>
      <c r="C53" s="11">
        <v>50</v>
      </c>
      <c r="D53" s="48">
        <v>6</v>
      </c>
      <c r="E53" s="16">
        <f t="shared" ref="E53:E58" si="1">D53*C53</f>
        <v>300</v>
      </c>
    </row>
    <row r="54" spans="1:5" ht="30" customHeight="1" thickBot="1" x14ac:dyDescent="0.3">
      <c r="A54" s="21" t="s">
        <v>68</v>
      </c>
      <c r="B54" s="10" t="s">
        <v>157</v>
      </c>
      <c r="C54" s="11">
        <v>20</v>
      </c>
      <c r="D54" s="48">
        <v>11.5</v>
      </c>
      <c r="E54" s="16">
        <f t="shared" si="1"/>
        <v>230</v>
      </c>
    </row>
    <row r="55" spans="1:5" ht="30" customHeight="1" thickBot="1" x14ac:dyDescent="0.3">
      <c r="A55" s="21" t="s">
        <v>69</v>
      </c>
      <c r="B55" s="10" t="s">
        <v>158</v>
      </c>
      <c r="C55" s="11">
        <v>20</v>
      </c>
      <c r="D55" s="48">
        <v>13</v>
      </c>
      <c r="E55" s="16">
        <f t="shared" si="1"/>
        <v>260</v>
      </c>
    </row>
    <row r="56" spans="1:5" ht="30" customHeight="1" thickBot="1" x14ac:dyDescent="0.3">
      <c r="A56" s="21" t="s">
        <v>70</v>
      </c>
      <c r="B56" s="10" t="s">
        <v>159</v>
      </c>
      <c r="C56" s="11">
        <v>20</v>
      </c>
      <c r="D56" s="48">
        <v>19.3</v>
      </c>
      <c r="E56" s="16">
        <f t="shared" si="1"/>
        <v>386</v>
      </c>
    </row>
    <row r="57" spans="1:5" ht="30" customHeight="1" thickBot="1" x14ac:dyDescent="0.3">
      <c r="A57" s="21" t="s">
        <v>71</v>
      </c>
      <c r="B57" s="25" t="s">
        <v>160</v>
      </c>
      <c r="C57" s="14">
        <v>10</v>
      </c>
      <c r="D57" s="48">
        <v>38</v>
      </c>
      <c r="E57" s="16">
        <f t="shared" si="1"/>
        <v>380</v>
      </c>
    </row>
    <row r="58" spans="1:5" ht="30" customHeight="1" thickBot="1" x14ac:dyDescent="0.3">
      <c r="A58" s="21" t="s">
        <v>72</v>
      </c>
      <c r="B58" s="10" t="s">
        <v>6</v>
      </c>
      <c r="C58" s="11">
        <v>10</v>
      </c>
      <c r="D58" s="48">
        <v>77</v>
      </c>
      <c r="E58" s="16">
        <f t="shared" si="1"/>
        <v>770</v>
      </c>
    </row>
    <row r="59" spans="1:5" ht="30" customHeight="1" thickBot="1" x14ac:dyDescent="0.3">
      <c r="A59" s="39" t="s">
        <v>73</v>
      </c>
      <c r="B59" s="40" t="s">
        <v>163</v>
      </c>
      <c r="C59" s="46"/>
      <c r="D59" s="44"/>
      <c r="E59" s="45"/>
    </row>
    <row r="60" spans="1:5" ht="30" customHeight="1" thickBot="1" x14ac:dyDescent="0.3">
      <c r="A60" s="21" t="s">
        <v>74</v>
      </c>
      <c r="B60" s="10" t="s">
        <v>156</v>
      </c>
      <c r="C60" s="11">
        <v>50</v>
      </c>
      <c r="D60" s="48">
        <v>6</v>
      </c>
      <c r="E60" s="16">
        <f t="shared" ref="E60:E65" si="2">D60*C60</f>
        <v>300</v>
      </c>
    </row>
    <row r="61" spans="1:5" ht="30" customHeight="1" thickBot="1" x14ac:dyDescent="0.3">
      <c r="A61" s="21" t="s">
        <v>75</v>
      </c>
      <c r="B61" s="10" t="s">
        <v>157</v>
      </c>
      <c r="C61" s="11">
        <v>20</v>
      </c>
      <c r="D61" s="48">
        <v>11.5</v>
      </c>
      <c r="E61" s="16">
        <f t="shared" si="2"/>
        <v>230</v>
      </c>
    </row>
    <row r="62" spans="1:5" ht="30" customHeight="1" thickBot="1" x14ac:dyDescent="0.3">
      <c r="A62" s="21" t="s">
        <v>76</v>
      </c>
      <c r="B62" s="10" t="s">
        <v>158</v>
      </c>
      <c r="C62" s="11">
        <v>20</v>
      </c>
      <c r="D62" s="48">
        <v>13</v>
      </c>
      <c r="E62" s="16">
        <f t="shared" si="2"/>
        <v>260</v>
      </c>
    </row>
    <row r="63" spans="1:5" ht="30" customHeight="1" thickBot="1" x14ac:dyDescent="0.3">
      <c r="A63" s="21" t="s">
        <v>77</v>
      </c>
      <c r="B63" s="10" t="s">
        <v>159</v>
      </c>
      <c r="C63" s="11">
        <v>20</v>
      </c>
      <c r="D63" s="48">
        <v>24</v>
      </c>
      <c r="E63" s="16">
        <f t="shared" si="2"/>
        <v>480</v>
      </c>
    </row>
    <row r="64" spans="1:5" ht="30" customHeight="1" thickBot="1" x14ac:dyDescent="0.3">
      <c r="A64" s="21" t="s">
        <v>78</v>
      </c>
      <c r="B64" s="25" t="s">
        <v>160</v>
      </c>
      <c r="C64" s="14">
        <v>10</v>
      </c>
      <c r="D64" s="48">
        <v>45</v>
      </c>
      <c r="E64" s="16">
        <f t="shared" si="2"/>
        <v>450</v>
      </c>
    </row>
    <row r="65" spans="1:5" ht="30" customHeight="1" thickBot="1" x14ac:dyDescent="0.3">
      <c r="A65" s="21" t="s">
        <v>79</v>
      </c>
      <c r="B65" s="10" t="s">
        <v>6</v>
      </c>
      <c r="C65" s="11">
        <v>10</v>
      </c>
      <c r="D65" s="48">
        <v>95</v>
      </c>
      <c r="E65" s="16">
        <f t="shared" si="2"/>
        <v>950</v>
      </c>
    </row>
    <row r="66" spans="1:5" ht="30" customHeight="1" thickBot="1" x14ac:dyDescent="0.3">
      <c r="A66" s="39" t="s">
        <v>80</v>
      </c>
      <c r="B66" s="40" t="s">
        <v>164</v>
      </c>
      <c r="C66" s="46"/>
      <c r="D66" s="44"/>
      <c r="E66" s="45"/>
    </row>
    <row r="67" spans="1:5" ht="30" customHeight="1" thickBot="1" x14ac:dyDescent="0.3">
      <c r="A67" s="21" t="s">
        <v>81</v>
      </c>
      <c r="B67" s="10" t="s">
        <v>156</v>
      </c>
      <c r="C67" s="11">
        <v>50</v>
      </c>
      <c r="D67" s="48">
        <v>6</v>
      </c>
      <c r="E67" s="16">
        <f t="shared" ref="E67:E72" si="3">D67*C67</f>
        <v>300</v>
      </c>
    </row>
    <row r="68" spans="1:5" ht="30" customHeight="1" thickBot="1" x14ac:dyDescent="0.3">
      <c r="A68" s="21" t="s">
        <v>82</v>
      </c>
      <c r="B68" s="10" t="s">
        <v>157</v>
      </c>
      <c r="C68" s="11">
        <v>20</v>
      </c>
      <c r="D68" s="48">
        <v>11.5</v>
      </c>
      <c r="E68" s="16">
        <f t="shared" si="3"/>
        <v>230</v>
      </c>
    </row>
    <row r="69" spans="1:5" ht="30" customHeight="1" thickBot="1" x14ac:dyDescent="0.3">
      <c r="A69" s="21" t="s">
        <v>83</v>
      </c>
      <c r="B69" s="10" t="s">
        <v>158</v>
      </c>
      <c r="C69" s="11">
        <v>20</v>
      </c>
      <c r="D69" s="48">
        <v>13</v>
      </c>
      <c r="E69" s="16">
        <f t="shared" si="3"/>
        <v>260</v>
      </c>
    </row>
    <row r="70" spans="1:5" ht="30" customHeight="1" thickBot="1" x14ac:dyDescent="0.3">
      <c r="A70" s="21" t="s">
        <v>84</v>
      </c>
      <c r="B70" s="10" t="s">
        <v>159</v>
      </c>
      <c r="C70" s="11">
        <v>20</v>
      </c>
      <c r="D70" s="48">
        <v>24</v>
      </c>
      <c r="E70" s="16">
        <f t="shared" si="3"/>
        <v>480</v>
      </c>
    </row>
    <row r="71" spans="1:5" ht="30" customHeight="1" thickBot="1" x14ac:dyDescent="0.3">
      <c r="A71" s="21" t="s">
        <v>85</v>
      </c>
      <c r="B71" s="25" t="s">
        <v>160</v>
      </c>
      <c r="C71" s="14">
        <v>10</v>
      </c>
      <c r="D71" s="48">
        <v>45</v>
      </c>
      <c r="E71" s="16">
        <f t="shared" si="3"/>
        <v>450</v>
      </c>
    </row>
    <row r="72" spans="1:5" ht="30" customHeight="1" thickBot="1" x14ac:dyDescent="0.3">
      <c r="A72" s="21" t="s">
        <v>86</v>
      </c>
      <c r="B72" s="10" t="s">
        <v>6</v>
      </c>
      <c r="C72" s="11">
        <v>10</v>
      </c>
      <c r="D72" s="48">
        <v>95</v>
      </c>
      <c r="E72" s="16">
        <f t="shared" si="3"/>
        <v>950</v>
      </c>
    </row>
    <row r="73" spans="1:5" ht="30" customHeight="1" thickBot="1" x14ac:dyDescent="0.3">
      <c r="A73" s="39" t="s">
        <v>87</v>
      </c>
      <c r="B73" s="40" t="s">
        <v>165</v>
      </c>
      <c r="C73" s="43"/>
      <c r="D73" s="44"/>
      <c r="E73" s="45"/>
    </row>
    <row r="74" spans="1:5" ht="30" customHeight="1" thickBot="1" x14ac:dyDescent="0.3">
      <c r="A74" s="21" t="s">
        <v>88</v>
      </c>
      <c r="B74" s="10" t="s">
        <v>156</v>
      </c>
      <c r="C74" s="11">
        <v>10</v>
      </c>
      <c r="D74" s="48">
        <v>5</v>
      </c>
      <c r="E74" s="16">
        <f t="shared" ref="E74:E79" si="4">D74*C74</f>
        <v>50</v>
      </c>
    </row>
    <row r="75" spans="1:5" ht="30" customHeight="1" thickBot="1" x14ac:dyDescent="0.3">
      <c r="A75" s="21" t="s">
        <v>89</v>
      </c>
      <c r="B75" s="10" t="s">
        <v>157</v>
      </c>
      <c r="C75" s="11">
        <v>10</v>
      </c>
      <c r="D75" s="48">
        <v>9</v>
      </c>
      <c r="E75" s="16">
        <f t="shared" si="4"/>
        <v>90</v>
      </c>
    </row>
    <row r="76" spans="1:5" ht="30" customHeight="1" thickBot="1" x14ac:dyDescent="0.3">
      <c r="A76" s="21" t="s">
        <v>90</v>
      </c>
      <c r="B76" s="10" t="s">
        <v>158</v>
      </c>
      <c r="C76" s="14">
        <v>10</v>
      </c>
      <c r="D76" s="48">
        <v>10</v>
      </c>
      <c r="E76" s="16">
        <f t="shared" si="4"/>
        <v>100</v>
      </c>
    </row>
    <row r="77" spans="1:5" ht="30" customHeight="1" thickBot="1" x14ac:dyDescent="0.3">
      <c r="A77" s="21" t="s">
        <v>91</v>
      </c>
      <c r="B77" s="10" t="s">
        <v>159</v>
      </c>
      <c r="C77" s="11">
        <v>10</v>
      </c>
      <c r="D77" s="48">
        <v>11</v>
      </c>
      <c r="E77" s="16">
        <f t="shared" si="4"/>
        <v>110</v>
      </c>
    </row>
    <row r="78" spans="1:5" ht="30" customHeight="1" thickBot="1" x14ac:dyDescent="0.3">
      <c r="A78" s="21" t="s">
        <v>92</v>
      </c>
      <c r="B78" s="25" t="s">
        <v>160</v>
      </c>
      <c r="C78" s="13">
        <v>10</v>
      </c>
      <c r="D78" s="49">
        <v>21.3</v>
      </c>
      <c r="E78" s="16">
        <f t="shared" si="4"/>
        <v>213</v>
      </c>
    </row>
    <row r="79" spans="1:5" ht="30" customHeight="1" thickBot="1" x14ac:dyDescent="0.3">
      <c r="A79" s="21" t="s">
        <v>93</v>
      </c>
      <c r="B79" s="10" t="s">
        <v>6</v>
      </c>
      <c r="C79" s="11">
        <v>10</v>
      </c>
      <c r="D79" s="48">
        <v>40.9</v>
      </c>
      <c r="E79" s="16">
        <f t="shared" si="4"/>
        <v>409</v>
      </c>
    </row>
    <row r="80" spans="1:5" ht="30" customHeight="1" thickBot="1" x14ac:dyDescent="0.3">
      <c r="A80" s="39" t="s">
        <v>94</v>
      </c>
      <c r="B80" s="40" t="s">
        <v>166</v>
      </c>
      <c r="C80" s="43"/>
      <c r="D80" s="44"/>
      <c r="E80" s="45"/>
    </row>
    <row r="81" spans="1:5" ht="30" customHeight="1" thickBot="1" x14ac:dyDescent="0.3">
      <c r="A81" s="21" t="s">
        <v>95</v>
      </c>
      <c r="B81" s="10" t="s">
        <v>156</v>
      </c>
      <c r="C81" s="11">
        <v>10</v>
      </c>
      <c r="D81" s="48">
        <v>5</v>
      </c>
      <c r="E81" s="16">
        <f>D81*C81</f>
        <v>50</v>
      </c>
    </row>
    <row r="82" spans="1:5" ht="30" customHeight="1" thickBot="1" x14ac:dyDescent="0.3">
      <c r="A82" s="21" t="s">
        <v>96</v>
      </c>
      <c r="B82" s="10" t="s">
        <v>157</v>
      </c>
      <c r="C82" s="11">
        <v>10</v>
      </c>
      <c r="D82" s="48">
        <v>9</v>
      </c>
      <c r="E82" s="16">
        <f>D82*C82</f>
        <v>90</v>
      </c>
    </row>
    <row r="83" spans="1:5" ht="30" customHeight="1" thickBot="1" x14ac:dyDescent="0.3">
      <c r="A83" s="21" t="s">
        <v>97</v>
      </c>
      <c r="B83" s="10" t="s">
        <v>158</v>
      </c>
      <c r="C83" s="14">
        <v>10</v>
      </c>
      <c r="D83" s="48">
        <v>10</v>
      </c>
      <c r="E83" s="16">
        <f>D83*C83</f>
        <v>100</v>
      </c>
    </row>
    <row r="84" spans="1:5" ht="30" customHeight="1" thickBot="1" x14ac:dyDescent="0.3">
      <c r="A84" s="21" t="s">
        <v>98</v>
      </c>
      <c r="B84" s="10" t="s">
        <v>159</v>
      </c>
      <c r="C84" s="11">
        <v>5</v>
      </c>
      <c r="D84" s="48">
        <v>11.5</v>
      </c>
      <c r="E84" s="16">
        <f t="shared" ref="E84:E129" si="5">D84*C84</f>
        <v>57.5</v>
      </c>
    </row>
    <row r="85" spans="1:5" ht="30" customHeight="1" thickBot="1" x14ac:dyDescent="0.3">
      <c r="A85" s="21" t="s">
        <v>99</v>
      </c>
      <c r="B85" s="25" t="s">
        <v>160</v>
      </c>
      <c r="C85" s="11">
        <v>5</v>
      </c>
      <c r="D85" s="49">
        <v>21.8</v>
      </c>
      <c r="E85" s="16">
        <f t="shared" si="5"/>
        <v>109</v>
      </c>
    </row>
    <row r="86" spans="1:5" ht="30" customHeight="1" thickBot="1" x14ac:dyDescent="0.3">
      <c r="A86" s="21" t="s">
        <v>100</v>
      </c>
      <c r="B86" s="10" t="s">
        <v>6</v>
      </c>
      <c r="C86" s="11">
        <v>5</v>
      </c>
      <c r="D86" s="48">
        <v>41.4</v>
      </c>
      <c r="E86" s="16">
        <f t="shared" si="5"/>
        <v>207</v>
      </c>
    </row>
    <row r="87" spans="1:5" ht="30" customHeight="1" thickBot="1" x14ac:dyDescent="0.3">
      <c r="A87" s="39" t="s">
        <v>101</v>
      </c>
      <c r="B87" s="40" t="s">
        <v>167</v>
      </c>
      <c r="C87" s="43"/>
      <c r="D87" s="44"/>
      <c r="E87" s="45"/>
    </row>
    <row r="88" spans="1:5" ht="30" customHeight="1" thickBot="1" x14ac:dyDescent="0.3">
      <c r="A88" s="21" t="s">
        <v>102</v>
      </c>
      <c r="B88" s="10" t="s">
        <v>156</v>
      </c>
      <c r="C88" s="11">
        <v>5</v>
      </c>
      <c r="D88" s="48">
        <v>16</v>
      </c>
      <c r="E88" s="16">
        <f t="shared" si="5"/>
        <v>80</v>
      </c>
    </row>
    <row r="89" spans="1:5" ht="30" customHeight="1" thickBot="1" x14ac:dyDescent="0.3">
      <c r="A89" s="21" t="s">
        <v>103</v>
      </c>
      <c r="B89" s="10" t="s">
        <v>157</v>
      </c>
      <c r="C89" s="11">
        <v>5</v>
      </c>
      <c r="D89" s="48">
        <v>17</v>
      </c>
      <c r="E89" s="16">
        <f t="shared" si="5"/>
        <v>85</v>
      </c>
    </row>
    <row r="90" spans="1:5" ht="30" customHeight="1" thickBot="1" x14ac:dyDescent="0.3">
      <c r="A90" s="21" t="s">
        <v>104</v>
      </c>
      <c r="B90" s="10" t="s">
        <v>158</v>
      </c>
      <c r="C90" s="14">
        <v>10</v>
      </c>
      <c r="D90" s="48">
        <v>18.3</v>
      </c>
      <c r="E90" s="16">
        <f>D90*C90</f>
        <v>183</v>
      </c>
    </row>
    <row r="91" spans="1:5" ht="30" customHeight="1" thickBot="1" x14ac:dyDescent="0.3">
      <c r="A91" s="21" t="s">
        <v>105</v>
      </c>
      <c r="B91" s="10" t="s">
        <v>159</v>
      </c>
      <c r="C91" s="13">
        <v>10</v>
      </c>
      <c r="D91" s="48">
        <v>20.6</v>
      </c>
      <c r="E91" s="16">
        <f t="shared" si="5"/>
        <v>206</v>
      </c>
    </row>
    <row r="92" spans="1:5" ht="30" customHeight="1" thickBot="1" x14ac:dyDescent="0.3">
      <c r="A92" s="21" t="s">
        <v>106</v>
      </c>
      <c r="B92" s="25" t="s">
        <v>160</v>
      </c>
      <c r="C92" s="11">
        <v>5</v>
      </c>
      <c r="D92" s="49">
        <v>34.6</v>
      </c>
      <c r="E92" s="16">
        <f t="shared" si="5"/>
        <v>173</v>
      </c>
    </row>
    <row r="93" spans="1:5" ht="30" customHeight="1" thickBot="1" x14ac:dyDescent="0.3">
      <c r="A93" s="21" t="s">
        <v>107</v>
      </c>
      <c r="B93" s="10" t="s">
        <v>6</v>
      </c>
      <c r="C93" s="11">
        <v>5</v>
      </c>
      <c r="D93" s="48">
        <v>64.2</v>
      </c>
      <c r="E93" s="16">
        <f t="shared" si="5"/>
        <v>321</v>
      </c>
    </row>
    <row r="94" spans="1:5" ht="30" customHeight="1" thickBot="1" x14ac:dyDescent="0.3">
      <c r="A94" s="39" t="s">
        <v>108</v>
      </c>
      <c r="B94" s="40" t="s">
        <v>168</v>
      </c>
      <c r="C94" s="43"/>
      <c r="D94" s="44"/>
      <c r="E94" s="45"/>
    </row>
    <row r="95" spans="1:5" ht="30" customHeight="1" thickBot="1" x14ac:dyDescent="0.3">
      <c r="A95" s="21" t="s">
        <v>109</v>
      </c>
      <c r="B95" s="10" t="s">
        <v>156</v>
      </c>
      <c r="C95" s="11">
        <v>5</v>
      </c>
      <c r="D95" s="48">
        <v>16</v>
      </c>
      <c r="E95" s="16">
        <f t="shared" si="5"/>
        <v>80</v>
      </c>
    </row>
    <row r="96" spans="1:5" ht="30" customHeight="1" thickBot="1" x14ac:dyDescent="0.3">
      <c r="A96" s="21" t="s">
        <v>110</v>
      </c>
      <c r="B96" s="10" t="s">
        <v>157</v>
      </c>
      <c r="C96" s="11">
        <v>5</v>
      </c>
      <c r="D96" s="48">
        <v>17</v>
      </c>
      <c r="E96" s="16">
        <f t="shared" si="5"/>
        <v>85</v>
      </c>
    </row>
    <row r="97" spans="1:5" ht="30" customHeight="1" thickBot="1" x14ac:dyDescent="0.3">
      <c r="A97" s="21" t="s">
        <v>111</v>
      </c>
      <c r="B97" s="10" t="s">
        <v>158</v>
      </c>
      <c r="C97" s="14">
        <v>10</v>
      </c>
      <c r="D97" s="48">
        <v>18.3</v>
      </c>
      <c r="E97" s="16">
        <f t="shared" si="5"/>
        <v>183</v>
      </c>
    </row>
    <row r="98" spans="1:5" ht="30" customHeight="1" thickBot="1" x14ac:dyDescent="0.3">
      <c r="A98" s="21" t="s">
        <v>112</v>
      </c>
      <c r="B98" s="10" t="s">
        <v>159</v>
      </c>
      <c r="C98" s="11">
        <v>10</v>
      </c>
      <c r="D98" s="48">
        <v>24.6</v>
      </c>
      <c r="E98" s="16">
        <f t="shared" si="5"/>
        <v>246</v>
      </c>
    </row>
    <row r="99" spans="1:5" ht="30" customHeight="1" thickBot="1" x14ac:dyDescent="0.3">
      <c r="A99" s="21" t="s">
        <v>113</v>
      </c>
      <c r="B99" s="25" t="s">
        <v>160</v>
      </c>
      <c r="C99" s="11">
        <v>5</v>
      </c>
      <c r="D99" s="48">
        <v>43.3</v>
      </c>
      <c r="E99" s="16">
        <f t="shared" si="5"/>
        <v>216.5</v>
      </c>
    </row>
    <row r="100" spans="1:5" ht="30" customHeight="1" thickBot="1" x14ac:dyDescent="0.3">
      <c r="A100" s="21" t="s">
        <v>114</v>
      </c>
      <c r="B100" s="10" t="s">
        <v>6</v>
      </c>
      <c r="C100" s="13">
        <v>5</v>
      </c>
      <c r="D100" s="49">
        <v>82.3</v>
      </c>
      <c r="E100" s="16">
        <f t="shared" si="5"/>
        <v>411.5</v>
      </c>
    </row>
    <row r="101" spans="1:5" ht="30" customHeight="1" thickBot="1" x14ac:dyDescent="0.3">
      <c r="A101" s="39" t="s">
        <v>115</v>
      </c>
      <c r="B101" s="47" t="s">
        <v>169</v>
      </c>
      <c r="C101" s="43"/>
      <c r="D101" s="44"/>
      <c r="E101" s="45"/>
    </row>
    <row r="102" spans="1:5" ht="30" customHeight="1" thickBot="1" x14ac:dyDescent="0.3">
      <c r="A102" s="21" t="s">
        <v>116</v>
      </c>
      <c r="B102" s="10" t="s">
        <v>156</v>
      </c>
      <c r="C102" s="13">
        <v>5</v>
      </c>
      <c r="D102" s="49">
        <v>16</v>
      </c>
      <c r="E102" s="16">
        <f t="shared" si="5"/>
        <v>80</v>
      </c>
    </row>
    <row r="103" spans="1:5" ht="30" customHeight="1" thickBot="1" x14ac:dyDescent="0.3">
      <c r="A103" s="21" t="s">
        <v>117</v>
      </c>
      <c r="B103" s="10" t="s">
        <v>157</v>
      </c>
      <c r="C103" s="13">
        <v>5</v>
      </c>
      <c r="D103" s="49">
        <v>17</v>
      </c>
      <c r="E103" s="16">
        <f t="shared" si="5"/>
        <v>85</v>
      </c>
    </row>
    <row r="104" spans="1:5" ht="30" customHeight="1" thickBot="1" x14ac:dyDescent="0.3">
      <c r="A104" s="21" t="s">
        <v>118</v>
      </c>
      <c r="B104" s="10" t="s">
        <v>158</v>
      </c>
      <c r="C104" s="15">
        <v>10</v>
      </c>
      <c r="D104" s="49">
        <v>18.3</v>
      </c>
      <c r="E104" s="16">
        <f t="shared" si="5"/>
        <v>183</v>
      </c>
    </row>
    <row r="105" spans="1:5" ht="30" customHeight="1" thickBot="1" x14ac:dyDescent="0.3">
      <c r="A105" s="21" t="s">
        <v>119</v>
      </c>
      <c r="B105" s="10" t="s">
        <v>159</v>
      </c>
      <c r="C105" s="13">
        <v>10</v>
      </c>
      <c r="D105" s="49">
        <v>29.3</v>
      </c>
      <c r="E105" s="16">
        <f t="shared" si="5"/>
        <v>293</v>
      </c>
    </row>
    <row r="106" spans="1:5" ht="30" customHeight="1" thickBot="1" x14ac:dyDescent="0.3">
      <c r="A106" s="21" t="s">
        <v>120</v>
      </c>
      <c r="B106" s="25" t="s">
        <v>160</v>
      </c>
      <c r="C106" s="13">
        <v>5</v>
      </c>
      <c r="D106" s="49">
        <v>50.3</v>
      </c>
      <c r="E106" s="16">
        <f t="shared" si="5"/>
        <v>251.5</v>
      </c>
    </row>
    <row r="107" spans="1:5" ht="30" customHeight="1" thickBot="1" x14ac:dyDescent="0.3">
      <c r="A107" s="21" t="s">
        <v>121</v>
      </c>
      <c r="B107" s="10" t="s">
        <v>6</v>
      </c>
      <c r="C107" s="13">
        <v>5</v>
      </c>
      <c r="D107" s="49">
        <v>100.3</v>
      </c>
      <c r="E107" s="16">
        <f t="shared" si="5"/>
        <v>501.5</v>
      </c>
    </row>
    <row r="108" spans="1:5" ht="30" customHeight="1" thickBot="1" x14ac:dyDescent="0.3">
      <c r="A108" s="39" t="s">
        <v>122</v>
      </c>
      <c r="B108" s="47" t="s">
        <v>170</v>
      </c>
      <c r="C108" s="43"/>
      <c r="D108" s="44"/>
      <c r="E108" s="45"/>
    </row>
    <row r="109" spans="1:5" ht="30" customHeight="1" thickBot="1" x14ac:dyDescent="0.3">
      <c r="A109" s="21" t="s">
        <v>123</v>
      </c>
      <c r="B109" s="10" t="s">
        <v>156</v>
      </c>
      <c r="C109" s="13">
        <v>5</v>
      </c>
      <c r="D109" s="49">
        <v>16</v>
      </c>
      <c r="E109" s="16">
        <f t="shared" si="5"/>
        <v>80</v>
      </c>
    </row>
    <row r="110" spans="1:5" ht="30" customHeight="1" thickBot="1" x14ac:dyDescent="0.3">
      <c r="A110" s="21" t="s">
        <v>124</v>
      </c>
      <c r="B110" s="10" t="s">
        <v>157</v>
      </c>
      <c r="C110" s="13">
        <v>5</v>
      </c>
      <c r="D110" s="49">
        <v>17</v>
      </c>
      <c r="E110" s="16">
        <f t="shared" si="5"/>
        <v>85</v>
      </c>
    </row>
    <row r="111" spans="1:5" ht="30" customHeight="1" thickBot="1" x14ac:dyDescent="0.3">
      <c r="A111" s="21" t="s">
        <v>125</v>
      </c>
      <c r="B111" s="10" t="s">
        <v>158</v>
      </c>
      <c r="C111" s="15">
        <v>10</v>
      </c>
      <c r="D111" s="49">
        <v>18.3</v>
      </c>
      <c r="E111" s="16">
        <f t="shared" si="5"/>
        <v>183</v>
      </c>
    </row>
    <row r="112" spans="1:5" ht="30" customHeight="1" thickBot="1" x14ac:dyDescent="0.3">
      <c r="A112" s="21" t="s">
        <v>126</v>
      </c>
      <c r="B112" s="10" t="s">
        <v>159</v>
      </c>
      <c r="C112" s="13">
        <v>10</v>
      </c>
      <c r="D112" s="49">
        <v>39.799999999999997</v>
      </c>
      <c r="E112" s="16">
        <f t="shared" si="5"/>
        <v>398</v>
      </c>
    </row>
    <row r="113" spans="1:5" ht="30" customHeight="1" thickBot="1" x14ac:dyDescent="0.3">
      <c r="A113" s="21" t="s">
        <v>127</v>
      </c>
      <c r="B113" s="25" t="s">
        <v>160</v>
      </c>
      <c r="C113" s="13">
        <v>5</v>
      </c>
      <c r="D113" s="49">
        <v>73.3</v>
      </c>
      <c r="E113" s="16">
        <f t="shared" si="5"/>
        <v>366.5</v>
      </c>
    </row>
    <row r="114" spans="1:5" ht="30" customHeight="1" thickBot="1" x14ac:dyDescent="0.3">
      <c r="A114" s="21" t="s">
        <v>128</v>
      </c>
      <c r="B114" s="10" t="s">
        <v>6</v>
      </c>
      <c r="C114" s="13">
        <v>5</v>
      </c>
      <c r="D114" s="49">
        <v>152.30000000000001</v>
      </c>
      <c r="E114" s="16">
        <f t="shared" si="5"/>
        <v>761.5</v>
      </c>
    </row>
    <row r="115" spans="1:5" ht="30" customHeight="1" thickBot="1" x14ac:dyDescent="0.3">
      <c r="A115" s="39" t="s">
        <v>129</v>
      </c>
      <c r="B115" s="40" t="s">
        <v>13</v>
      </c>
      <c r="C115" s="46"/>
      <c r="D115" s="44"/>
      <c r="E115" s="45"/>
    </row>
    <row r="116" spans="1:5" ht="30" customHeight="1" thickBot="1" x14ac:dyDescent="0.3">
      <c r="A116" s="21" t="s">
        <v>130</v>
      </c>
      <c r="B116" s="27" t="s">
        <v>146</v>
      </c>
      <c r="C116" s="13">
        <v>10</v>
      </c>
      <c r="D116" s="49">
        <v>5.9</v>
      </c>
      <c r="E116" s="16">
        <f>D116*C116</f>
        <v>59</v>
      </c>
    </row>
    <row r="117" spans="1:5" ht="30" customHeight="1" thickBot="1" x14ac:dyDescent="0.3">
      <c r="A117" s="21" t="s">
        <v>131</v>
      </c>
      <c r="B117" s="10" t="s">
        <v>145</v>
      </c>
      <c r="C117" s="13">
        <v>10</v>
      </c>
      <c r="D117" s="49">
        <v>6.3</v>
      </c>
      <c r="E117" s="16">
        <f t="shared" si="5"/>
        <v>63</v>
      </c>
    </row>
    <row r="118" spans="1:5" ht="30" customHeight="1" thickBot="1" x14ac:dyDescent="0.3">
      <c r="A118" s="21" t="s">
        <v>132</v>
      </c>
      <c r="B118" s="10" t="s">
        <v>147</v>
      </c>
      <c r="C118" s="13">
        <v>10</v>
      </c>
      <c r="D118" s="49">
        <v>15.6</v>
      </c>
      <c r="E118" s="16">
        <f t="shared" si="5"/>
        <v>156</v>
      </c>
    </row>
    <row r="119" spans="1:5" ht="30" customHeight="1" thickBot="1" x14ac:dyDescent="0.3">
      <c r="A119" s="21" t="s">
        <v>133</v>
      </c>
      <c r="B119" s="20" t="s">
        <v>14</v>
      </c>
      <c r="C119" s="30"/>
      <c r="D119" s="31"/>
      <c r="E119" s="32"/>
    </row>
    <row r="120" spans="1:5" ht="30" customHeight="1" thickBot="1" x14ac:dyDescent="0.3">
      <c r="A120" s="21" t="s">
        <v>134</v>
      </c>
      <c r="B120" s="10" t="s">
        <v>15</v>
      </c>
      <c r="C120" s="13">
        <v>100</v>
      </c>
      <c r="D120" s="49">
        <v>41</v>
      </c>
      <c r="E120" s="16">
        <f t="shared" si="5"/>
        <v>4100</v>
      </c>
    </row>
    <row r="121" spans="1:5" ht="30" customHeight="1" thickBot="1" x14ac:dyDescent="0.3">
      <c r="A121" s="21" t="s">
        <v>135</v>
      </c>
      <c r="B121" s="10" t="s">
        <v>16</v>
      </c>
      <c r="C121" s="13">
        <v>100</v>
      </c>
      <c r="D121" s="49">
        <v>41</v>
      </c>
      <c r="E121" s="16">
        <f t="shared" si="5"/>
        <v>4100</v>
      </c>
    </row>
    <row r="122" spans="1:5" ht="30" customHeight="1" thickBot="1" x14ac:dyDescent="0.3">
      <c r="A122" s="21" t="s">
        <v>136</v>
      </c>
      <c r="B122" s="10" t="s">
        <v>17</v>
      </c>
      <c r="C122" s="13">
        <v>20</v>
      </c>
      <c r="D122" s="49">
        <v>43</v>
      </c>
      <c r="E122" s="16">
        <f t="shared" si="5"/>
        <v>860</v>
      </c>
    </row>
    <row r="123" spans="1:5" ht="30" customHeight="1" thickBot="1" x14ac:dyDescent="0.3">
      <c r="A123" s="21" t="s">
        <v>137</v>
      </c>
      <c r="B123" s="10" t="s">
        <v>18</v>
      </c>
      <c r="C123" s="13">
        <v>20</v>
      </c>
      <c r="D123" s="49">
        <v>43</v>
      </c>
      <c r="E123" s="16">
        <f t="shared" si="5"/>
        <v>860</v>
      </c>
    </row>
    <row r="124" spans="1:5" ht="30" customHeight="1" thickBot="1" x14ac:dyDescent="0.3">
      <c r="A124" s="21" t="s">
        <v>138</v>
      </c>
      <c r="B124" s="10" t="s">
        <v>19</v>
      </c>
      <c r="C124" s="13">
        <v>20</v>
      </c>
      <c r="D124" s="49">
        <v>45</v>
      </c>
      <c r="E124" s="16">
        <f t="shared" si="5"/>
        <v>900</v>
      </c>
    </row>
    <row r="125" spans="1:5" ht="30" customHeight="1" thickBot="1" x14ac:dyDescent="0.3">
      <c r="A125" s="21" t="s">
        <v>139</v>
      </c>
      <c r="B125" s="10" t="s">
        <v>20</v>
      </c>
      <c r="C125" s="13">
        <v>20</v>
      </c>
      <c r="D125" s="49">
        <v>46</v>
      </c>
      <c r="E125" s="16">
        <f t="shared" si="5"/>
        <v>920</v>
      </c>
    </row>
    <row r="126" spans="1:5" ht="30" customHeight="1" thickBot="1" x14ac:dyDescent="0.3">
      <c r="A126" s="21" t="s">
        <v>140</v>
      </c>
      <c r="B126" s="10" t="s">
        <v>21</v>
      </c>
      <c r="C126" s="13">
        <v>20</v>
      </c>
      <c r="D126" s="49">
        <v>46</v>
      </c>
      <c r="E126" s="16">
        <f t="shared" si="5"/>
        <v>920</v>
      </c>
    </row>
    <row r="127" spans="1:5" ht="30" customHeight="1" thickBot="1" x14ac:dyDescent="0.3">
      <c r="A127" s="21" t="s">
        <v>141</v>
      </c>
      <c r="B127" s="10" t="s">
        <v>22</v>
      </c>
      <c r="C127" s="13">
        <v>20</v>
      </c>
      <c r="D127" s="49">
        <v>48</v>
      </c>
      <c r="E127" s="16">
        <f t="shared" si="5"/>
        <v>960</v>
      </c>
    </row>
    <row r="128" spans="1:5" ht="30" customHeight="1" thickBot="1" x14ac:dyDescent="0.3">
      <c r="A128" s="21" t="s">
        <v>142</v>
      </c>
      <c r="B128" s="12" t="s">
        <v>5</v>
      </c>
      <c r="C128" s="13">
        <v>1000</v>
      </c>
      <c r="D128" s="49">
        <v>2.6</v>
      </c>
      <c r="E128" s="16">
        <f t="shared" si="5"/>
        <v>2600</v>
      </c>
    </row>
    <row r="129" spans="1:5" ht="30" customHeight="1" thickBot="1" x14ac:dyDescent="0.3">
      <c r="A129" s="21" t="s">
        <v>143</v>
      </c>
      <c r="B129" s="12" t="s">
        <v>11</v>
      </c>
      <c r="C129" s="13">
        <v>10</v>
      </c>
      <c r="D129" s="49">
        <v>5</v>
      </c>
      <c r="E129" s="16">
        <f t="shared" si="5"/>
        <v>50</v>
      </c>
    </row>
    <row r="130" spans="1:5" ht="32.25" customHeight="1" thickBot="1" x14ac:dyDescent="0.3">
      <c r="A130" s="9"/>
      <c r="B130" s="56" t="s">
        <v>12</v>
      </c>
      <c r="C130" s="57"/>
      <c r="D130" s="58"/>
      <c r="E130" s="19">
        <f>SUM(E5:E129)</f>
        <v>120525.5</v>
      </c>
    </row>
    <row r="131" spans="1:5" x14ac:dyDescent="0.25">
      <c r="A131" s="1"/>
    </row>
  </sheetData>
  <mergeCells count="6">
    <mergeCell ref="E6:E8"/>
    <mergeCell ref="B6:B8"/>
    <mergeCell ref="C6:C8"/>
    <mergeCell ref="B130:D130"/>
    <mergeCell ref="B3:D3"/>
    <mergeCell ref="D6:D8"/>
  </mergeCells>
  <pageMargins left="0.70866141732283472" right="0.70866141732283472" top="0.15748031496062992" bottom="0.74803149606299213" header="0.31496062992125984" footer="0.31496062992125984"/>
  <pageSetup paperSize="9" scale="6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tabSelected="1" workbookViewId="0">
      <selection activeCell="E1" sqref="E1"/>
    </sheetView>
  </sheetViews>
  <sheetFormatPr defaultRowHeight="15" x14ac:dyDescent="0.25"/>
  <cols>
    <col min="2" max="2" width="78.42578125" customWidth="1"/>
    <col min="3" max="3" width="16.28515625" customWidth="1"/>
    <col min="4" max="4" width="16.7109375" style="17" customWidth="1"/>
    <col min="5" max="5" width="23.28515625" style="17" customWidth="1"/>
    <col min="6" max="6" width="15.140625" customWidth="1"/>
  </cols>
  <sheetData>
    <row r="1" spans="1:5" x14ac:dyDescent="0.25">
      <c r="A1" s="3"/>
    </row>
    <row r="2" spans="1:5" x14ac:dyDescent="0.25">
      <c r="A2" s="2"/>
    </row>
    <row r="3" spans="1:5" ht="18.75" x14ac:dyDescent="0.25">
      <c r="A3" s="22"/>
      <c r="B3" s="59" t="s">
        <v>171</v>
      </c>
      <c r="C3" s="59"/>
      <c r="D3" s="59"/>
    </row>
    <row r="4" spans="1:5" ht="15.75" x14ac:dyDescent="0.25">
      <c r="A4" s="4"/>
    </row>
    <row r="5" spans="1:5" ht="15.75" thickBot="1" x14ac:dyDescent="0.3">
      <c r="A5" s="5"/>
      <c r="B5" s="1"/>
      <c r="D5" s="18"/>
      <c r="E5" s="18"/>
    </row>
    <row r="6" spans="1:5" x14ac:dyDescent="0.25">
      <c r="A6" s="6"/>
      <c r="B6" s="53" t="s">
        <v>1</v>
      </c>
      <c r="C6" s="53" t="s">
        <v>2</v>
      </c>
      <c r="D6" s="60" t="s">
        <v>3</v>
      </c>
      <c r="E6" s="50" t="s">
        <v>4</v>
      </c>
    </row>
    <row r="7" spans="1:5" x14ac:dyDescent="0.25">
      <c r="A7" s="7" t="s">
        <v>0</v>
      </c>
      <c r="B7" s="54"/>
      <c r="C7" s="54"/>
      <c r="D7" s="61"/>
      <c r="E7" s="51"/>
    </row>
    <row r="8" spans="1:5" ht="15.75" thickBot="1" x14ac:dyDescent="0.3">
      <c r="A8" s="8"/>
      <c r="B8" s="55"/>
      <c r="C8" s="55"/>
      <c r="D8" s="62"/>
      <c r="E8" s="52"/>
    </row>
    <row r="9" spans="1:5" ht="30" customHeight="1" thickBot="1" x14ac:dyDescent="0.3">
      <c r="A9" s="34" t="s">
        <v>23</v>
      </c>
      <c r="B9" s="36" t="s">
        <v>144</v>
      </c>
      <c r="C9" s="28"/>
      <c r="D9" s="29"/>
      <c r="E9" s="29"/>
    </row>
    <row r="10" spans="1:5" ht="30" customHeight="1" thickBot="1" x14ac:dyDescent="0.3">
      <c r="A10" s="21" t="s">
        <v>24</v>
      </c>
      <c r="B10" s="10" t="s">
        <v>146</v>
      </c>
      <c r="C10" s="11">
        <v>1000</v>
      </c>
      <c r="D10" s="23"/>
      <c r="E10" s="16">
        <f>D10*C10</f>
        <v>0</v>
      </c>
    </row>
    <row r="11" spans="1:5" ht="30" customHeight="1" thickBot="1" x14ac:dyDescent="0.3">
      <c r="A11" s="21" t="s">
        <v>25</v>
      </c>
      <c r="B11" s="10" t="s">
        <v>145</v>
      </c>
      <c r="C11" s="11">
        <v>1000</v>
      </c>
      <c r="D11" s="23"/>
      <c r="E11" s="16">
        <f>D11*C11</f>
        <v>0</v>
      </c>
    </row>
    <row r="12" spans="1:5" ht="30" customHeight="1" thickBot="1" x14ac:dyDescent="0.3">
      <c r="A12" s="21" t="s">
        <v>26</v>
      </c>
      <c r="B12" s="10" t="s">
        <v>147</v>
      </c>
      <c r="C12" s="11">
        <v>1000</v>
      </c>
      <c r="D12" s="23"/>
      <c r="E12" s="16">
        <f>D12*C12</f>
        <v>0</v>
      </c>
    </row>
    <row r="13" spans="1:5" ht="30" customHeight="1" thickBot="1" x14ac:dyDescent="0.3">
      <c r="A13" s="34" t="s">
        <v>27</v>
      </c>
      <c r="B13" s="36" t="s">
        <v>148</v>
      </c>
      <c r="C13" s="30"/>
      <c r="D13" s="31"/>
      <c r="E13" s="32"/>
    </row>
    <row r="14" spans="1:5" ht="30" customHeight="1" thickBot="1" x14ac:dyDescent="0.3">
      <c r="A14" s="21" t="s">
        <v>28</v>
      </c>
      <c r="B14" s="10" t="s">
        <v>146</v>
      </c>
      <c r="C14" s="11">
        <v>1000</v>
      </c>
      <c r="D14" s="23"/>
      <c r="E14" s="16">
        <f>D14*C14</f>
        <v>0</v>
      </c>
    </row>
    <row r="15" spans="1:5" ht="30" customHeight="1" thickBot="1" x14ac:dyDescent="0.3">
      <c r="A15" s="21" t="s">
        <v>29</v>
      </c>
      <c r="B15" s="10" t="s">
        <v>145</v>
      </c>
      <c r="C15" s="11">
        <v>500</v>
      </c>
      <c r="D15" s="23"/>
      <c r="E15" s="16">
        <f>D15*C15</f>
        <v>0</v>
      </c>
    </row>
    <row r="16" spans="1:5" ht="30" customHeight="1" thickBot="1" x14ac:dyDescent="0.3">
      <c r="A16" s="21" t="s">
        <v>30</v>
      </c>
      <c r="B16" s="10" t="s">
        <v>147</v>
      </c>
      <c r="C16" s="13">
        <v>500</v>
      </c>
      <c r="D16" s="24"/>
      <c r="E16" s="16">
        <f>D16*C16</f>
        <v>0</v>
      </c>
    </row>
    <row r="17" spans="1:5" ht="30" customHeight="1" thickBot="1" x14ac:dyDescent="0.3">
      <c r="A17" s="34" t="s">
        <v>31</v>
      </c>
      <c r="B17" s="36" t="s">
        <v>149</v>
      </c>
      <c r="C17" s="30"/>
      <c r="D17" s="31"/>
      <c r="E17" s="32"/>
    </row>
    <row r="18" spans="1:5" ht="30" customHeight="1" thickBot="1" x14ac:dyDescent="0.3">
      <c r="A18" s="21" t="s">
        <v>32</v>
      </c>
      <c r="B18" s="10" t="s">
        <v>146</v>
      </c>
      <c r="C18" s="11">
        <v>500</v>
      </c>
      <c r="D18" s="23"/>
      <c r="E18" s="16">
        <f>D18*C18</f>
        <v>0</v>
      </c>
    </row>
    <row r="19" spans="1:5" ht="30" customHeight="1" thickBot="1" x14ac:dyDescent="0.3">
      <c r="A19" s="21" t="s">
        <v>33</v>
      </c>
      <c r="B19" s="10" t="s">
        <v>145</v>
      </c>
      <c r="C19" s="13">
        <v>500</v>
      </c>
      <c r="D19" s="24"/>
      <c r="E19" s="16">
        <f>D19*C19</f>
        <v>0</v>
      </c>
    </row>
    <row r="20" spans="1:5" ht="30" customHeight="1" thickBot="1" x14ac:dyDescent="0.3">
      <c r="A20" s="21" t="s">
        <v>34</v>
      </c>
      <c r="B20" s="10" t="s">
        <v>147</v>
      </c>
      <c r="C20" s="11">
        <v>200</v>
      </c>
      <c r="D20" s="23"/>
      <c r="E20" s="16">
        <f>D20*C20</f>
        <v>0</v>
      </c>
    </row>
    <row r="21" spans="1:5" ht="30" customHeight="1" thickBot="1" x14ac:dyDescent="0.3">
      <c r="A21" s="34" t="s">
        <v>35</v>
      </c>
      <c r="B21" s="36" t="s">
        <v>150</v>
      </c>
      <c r="C21" s="30"/>
      <c r="D21" s="31"/>
      <c r="E21" s="32"/>
    </row>
    <row r="22" spans="1:5" ht="30" customHeight="1" thickBot="1" x14ac:dyDescent="0.3">
      <c r="A22" s="21" t="s">
        <v>36</v>
      </c>
      <c r="B22" s="10" t="s">
        <v>146</v>
      </c>
      <c r="C22" s="13">
        <v>500</v>
      </c>
      <c r="D22" s="24"/>
      <c r="E22" s="16">
        <f>D22*C22</f>
        <v>0</v>
      </c>
    </row>
    <row r="23" spans="1:5" ht="30" customHeight="1" thickBot="1" x14ac:dyDescent="0.3">
      <c r="A23" s="21" t="s">
        <v>37</v>
      </c>
      <c r="B23" s="10" t="s">
        <v>145</v>
      </c>
      <c r="C23" s="11">
        <v>300</v>
      </c>
      <c r="D23" s="23"/>
      <c r="E23" s="16">
        <f>D23*C23</f>
        <v>0</v>
      </c>
    </row>
    <row r="24" spans="1:5" ht="30" customHeight="1" thickBot="1" x14ac:dyDescent="0.3">
      <c r="A24" s="21" t="s">
        <v>38</v>
      </c>
      <c r="B24" s="10" t="s">
        <v>147</v>
      </c>
      <c r="C24" s="11">
        <v>100</v>
      </c>
      <c r="D24" s="23"/>
      <c r="E24" s="16">
        <f>D24*C24</f>
        <v>0</v>
      </c>
    </row>
    <row r="25" spans="1:5" ht="30" customHeight="1" thickBot="1" x14ac:dyDescent="0.3">
      <c r="A25" s="34" t="s">
        <v>39</v>
      </c>
      <c r="B25" s="36" t="s">
        <v>153</v>
      </c>
      <c r="C25" s="30"/>
      <c r="D25" s="31"/>
      <c r="E25" s="32"/>
    </row>
    <row r="26" spans="1:5" ht="30" customHeight="1" thickBot="1" x14ac:dyDescent="0.3">
      <c r="A26" s="21" t="s">
        <v>40</v>
      </c>
      <c r="B26" s="10" t="s">
        <v>7</v>
      </c>
      <c r="C26" s="11">
        <v>1000</v>
      </c>
      <c r="D26" s="23"/>
      <c r="E26" s="16">
        <f>D26*C26</f>
        <v>0</v>
      </c>
    </row>
    <row r="27" spans="1:5" ht="30" customHeight="1" thickBot="1" x14ac:dyDescent="0.3">
      <c r="A27" s="21" t="s">
        <v>41</v>
      </c>
      <c r="B27" s="10" t="s">
        <v>8</v>
      </c>
      <c r="C27" s="11">
        <v>500</v>
      </c>
      <c r="D27" s="23"/>
      <c r="E27" s="16">
        <f>D27*C27</f>
        <v>0</v>
      </c>
    </row>
    <row r="28" spans="1:5" ht="30" customHeight="1" thickBot="1" x14ac:dyDescent="0.3">
      <c r="A28" s="21" t="s">
        <v>42</v>
      </c>
      <c r="B28" s="12" t="s">
        <v>9</v>
      </c>
      <c r="C28" s="13">
        <v>200</v>
      </c>
      <c r="D28" s="24"/>
      <c r="E28" s="16">
        <f>D28*C28</f>
        <v>0</v>
      </c>
    </row>
    <row r="29" spans="1:5" ht="30" customHeight="1" thickBot="1" x14ac:dyDescent="0.3">
      <c r="A29" s="21" t="s">
        <v>43</v>
      </c>
      <c r="B29" s="25" t="s">
        <v>151</v>
      </c>
      <c r="C29" s="11">
        <v>100</v>
      </c>
      <c r="D29" s="23"/>
      <c r="E29" s="16">
        <f>C29*D29</f>
        <v>0</v>
      </c>
    </row>
    <row r="30" spans="1:5" ht="30" customHeight="1" thickBot="1" x14ac:dyDescent="0.3">
      <c r="A30" s="34" t="s">
        <v>44</v>
      </c>
      <c r="B30" s="36" t="s">
        <v>154</v>
      </c>
      <c r="C30" s="30"/>
      <c r="D30" s="31"/>
      <c r="E30" s="32"/>
    </row>
    <row r="31" spans="1:5" ht="30" customHeight="1" thickBot="1" x14ac:dyDescent="0.3">
      <c r="A31" s="21" t="s">
        <v>45</v>
      </c>
      <c r="B31" s="10" t="s">
        <v>7</v>
      </c>
      <c r="C31" s="11">
        <v>100</v>
      </c>
      <c r="D31" s="23"/>
      <c r="E31" s="16">
        <f>D31*C31</f>
        <v>0</v>
      </c>
    </row>
    <row r="32" spans="1:5" ht="30" customHeight="1" thickBot="1" x14ac:dyDescent="0.3">
      <c r="A32" s="21" t="s">
        <v>46</v>
      </c>
      <c r="B32" s="10" t="s">
        <v>8</v>
      </c>
      <c r="C32" s="11">
        <v>100</v>
      </c>
      <c r="D32" s="23"/>
      <c r="E32" s="16">
        <f>D32*C32</f>
        <v>0</v>
      </c>
    </row>
    <row r="33" spans="1:5" ht="30" customHeight="1" thickBot="1" x14ac:dyDescent="0.3">
      <c r="A33" s="21" t="s">
        <v>47</v>
      </c>
      <c r="B33" s="12" t="s">
        <v>9</v>
      </c>
      <c r="C33" s="11">
        <v>100</v>
      </c>
      <c r="D33" s="23"/>
      <c r="E33" s="16">
        <f>D33*C33</f>
        <v>0</v>
      </c>
    </row>
    <row r="34" spans="1:5" ht="30" customHeight="1" thickBot="1" x14ac:dyDescent="0.3">
      <c r="A34" s="21" t="s">
        <v>48</v>
      </c>
      <c r="B34" s="25" t="s">
        <v>151</v>
      </c>
      <c r="C34" s="13">
        <v>100</v>
      </c>
      <c r="D34" s="24"/>
      <c r="E34" s="16">
        <f>D34*C34</f>
        <v>0</v>
      </c>
    </row>
    <row r="35" spans="1:5" ht="30" customHeight="1" thickBot="1" x14ac:dyDescent="0.3">
      <c r="A35" s="34" t="s">
        <v>49</v>
      </c>
      <c r="B35" s="36" t="s">
        <v>152</v>
      </c>
      <c r="C35" s="30"/>
      <c r="D35" s="31"/>
      <c r="E35" s="32"/>
    </row>
    <row r="36" spans="1:5" ht="30" customHeight="1" thickBot="1" x14ac:dyDescent="0.3">
      <c r="A36" s="21" t="s">
        <v>50</v>
      </c>
      <c r="B36" s="10" t="s">
        <v>7</v>
      </c>
      <c r="C36" s="11">
        <v>100</v>
      </c>
      <c r="D36" s="23"/>
      <c r="E36" s="16">
        <f>D36*C36</f>
        <v>0</v>
      </c>
    </row>
    <row r="37" spans="1:5" ht="30" customHeight="1" thickBot="1" x14ac:dyDescent="0.3">
      <c r="A37" s="21" t="s">
        <v>51</v>
      </c>
      <c r="B37" s="10" t="s">
        <v>8</v>
      </c>
      <c r="C37" s="11">
        <v>100</v>
      </c>
      <c r="D37" s="23"/>
      <c r="E37" s="16">
        <f>D37*C37</f>
        <v>0</v>
      </c>
    </row>
    <row r="38" spans="1:5" ht="30" customHeight="1" thickBot="1" x14ac:dyDescent="0.3">
      <c r="A38" s="21" t="s">
        <v>52</v>
      </c>
      <c r="B38" s="12" t="s">
        <v>9</v>
      </c>
      <c r="C38" s="11">
        <v>100</v>
      </c>
      <c r="D38" s="23"/>
      <c r="E38" s="16">
        <f>D38*C38</f>
        <v>0</v>
      </c>
    </row>
    <row r="39" spans="1:5" ht="30" customHeight="1" thickBot="1" x14ac:dyDescent="0.3">
      <c r="A39" s="21" t="s">
        <v>53</v>
      </c>
      <c r="B39" s="25" t="s">
        <v>151</v>
      </c>
      <c r="C39" s="11">
        <v>100</v>
      </c>
      <c r="D39" s="23"/>
      <c r="E39" s="16">
        <f>D39*C39</f>
        <v>0</v>
      </c>
    </row>
    <row r="40" spans="1:5" ht="30" customHeight="1" thickBot="1" x14ac:dyDescent="0.3">
      <c r="A40" s="34" t="s">
        <v>54</v>
      </c>
      <c r="B40" s="36" t="s">
        <v>155</v>
      </c>
      <c r="C40" s="30"/>
      <c r="D40" s="31"/>
      <c r="E40" s="32"/>
    </row>
    <row r="41" spans="1:5" ht="30" customHeight="1" thickBot="1" x14ac:dyDescent="0.3">
      <c r="A41" s="21" t="s">
        <v>55</v>
      </c>
      <c r="B41" s="10" t="s">
        <v>7</v>
      </c>
      <c r="C41" s="11">
        <v>50</v>
      </c>
      <c r="D41" s="23"/>
      <c r="E41" s="16">
        <f>D41*C41</f>
        <v>0</v>
      </c>
    </row>
    <row r="42" spans="1:5" ht="30" customHeight="1" thickBot="1" x14ac:dyDescent="0.3">
      <c r="A42" s="21" t="s">
        <v>56</v>
      </c>
      <c r="B42" s="10" t="s">
        <v>8</v>
      </c>
      <c r="C42" s="11">
        <v>50</v>
      </c>
      <c r="D42" s="23"/>
      <c r="E42" s="16">
        <f>D42*C42</f>
        <v>0</v>
      </c>
    </row>
    <row r="43" spans="1:5" ht="30" customHeight="1" thickBot="1" x14ac:dyDescent="0.3">
      <c r="A43" s="21" t="s">
        <v>57</v>
      </c>
      <c r="B43" s="10" t="s">
        <v>9</v>
      </c>
      <c r="C43" s="11">
        <v>50</v>
      </c>
      <c r="D43" s="23"/>
      <c r="E43" s="16">
        <f>D43*C43</f>
        <v>0</v>
      </c>
    </row>
    <row r="44" spans="1:5" ht="30" customHeight="1" thickBot="1" x14ac:dyDescent="0.3">
      <c r="A44" s="21" t="s">
        <v>58</v>
      </c>
      <c r="B44" s="10" t="s">
        <v>10</v>
      </c>
      <c r="C44" s="11">
        <v>50</v>
      </c>
      <c r="D44" s="23"/>
      <c r="E44" s="16">
        <f>D44*C44</f>
        <v>0</v>
      </c>
    </row>
    <row r="45" spans="1:5" ht="30" customHeight="1" thickBot="1" x14ac:dyDescent="0.3">
      <c r="A45" s="34" t="s">
        <v>59</v>
      </c>
      <c r="B45" s="36" t="s">
        <v>161</v>
      </c>
      <c r="C45" s="33"/>
      <c r="D45" s="31"/>
      <c r="E45" s="32"/>
    </row>
    <row r="46" spans="1:5" ht="30" customHeight="1" thickBot="1" x14ac:dyDescent="0.3">
      <c r="A46" s="21" t="s">
        <v>60</v>
      </c>
      <c r="B46" s="10" t="s">
        <v>156</v>
      </c>
      <c r="C46" s="11">
        <v>50</v>
      </c>
      <c r="D46" s="23"/>
      <c r="E46" s="16">
        <f t="shared" ref="E46:E51" si="0">D46*C46</f>
        <v>0</v>
      </c>
    </row>
    <row r="47" spans="1:5" ht="30" customHeight="1" thickBot="1" x14ac:dyDescent="0.3">
      <c r="A47" s="21" t="s">
        <v>61</v>
      </c>
      <c r="B47" s="10" t="s">
        <v>157</v>
      </c>
      <c r="C47" s="11">
        <v>20</v>
      </c>
      <c r="D47" s="23"/>
      <c r="E47" s="16">
        <f t="shared" si="0"/>
        <v>0</v>
      </c>
    </row>
    <row r="48" spans="1:5" ht="30" customHeight="1" thickBot="1" x14ac:dyDescent="0.3">
      <c r="A48" s="21" t="s">
        <v>62</v>
      </c>
      <c r="B48" s="10" t="s">
        <v>158</v>
      </c>
      <c r="C48" s="11">
        <v>20</v>
      </c>
      <c r="D48" s="23"/>
      <c r="E48" s="16">
        <f t="shared" si="0"/>
        <v>0</v>
      </c>
    </row>
    <row r="49" spans="1:5" ht="30" customHeight="1" thickBot="1" x14ac:dyDescent="0.3">
      <c r="A49" s="21" t="s">
        <v>63</v>
      </c>
      <c r="B49" s="10" t="s">
        <v>159</v>
      </c>
      <c r="C49" s="11">
        <v>20</v>
      </c>
      <c r="D49" s="23"/>
      <c r="E49" s="16">
        <f t="shared" si="0"/>
        <v>0</v>
      </c>
    </row>
    <row r="50" spans="1:5" s="26" customFormat="1" ht="30" customHeight="1" thickBot="1" x14ac:dyDescent="0.3">
      <c r="A50" s="21" t="s">
        <v>64</v>
      </c>
      <c r="B50" s="25" t="s">
        <v>160</v>
      </c>
      <c r="C50" s="14">
        <v>10</v>
      </c>
      <c r="D50" s="23"/>
      <c r="E50" s="16">
        <f t="shared" si="0"/>
        <v>0</v>
      </c>
    </row>
    <row r="51" spans="1:5" ht="30" customHeight="1" thickBot="1" x14ac:dyDescent="0.3">
      <c r="A51" s="21" t="s">
        <v>65</v>
      </c>
      <c r="B51" s="10" t="s">
        <v>6</v>
      </c>
      <c r="C51" s="11">
        <v>10</v>
      </c>
      <c r="D51" s="23"/>
      <c r="E51" s="16">
        <f t="shared" si="0"/>
        <v>0</v>
      </c>
    </row>
    <row r="52" spans="1:5" ht="30" customHeight="1" thickBot="1" x14ac:dyDescent="0.3">
      <c r="A52" s="34" t="s">
        <v>66</v>
      </c>
      <c r="B52" s="36" t="s">
        <v>162</v>
      </c>
      <c r="C52" s="33"/>
      <c r="D52" s="31"/>
      <c r="E52" s="32"/>
    </row>
    <row r="53" spans="1:5" ht="30" customHeight="1" thickBot="1" x14ac:dyDescent="0.3">
      <c r="A53" s="21" t="s">
        <v>67</v>
      </c>
      <c r="B53" s="10" t="s">
        <v>156</v>
      </c>
      <c r="C53" s="11">
        <v>50</v>
      </c>
      <c r="D53" s="23"/>
      <c r="E53" s="16">
        <f t="shared" ref="E53:E58" si="1">D53*C53</f>
        <v>0</v>
      </c>
    </row>
    <row r="54" spans="1:5" ht="30" customHeight="1" thickBot="1" x14ac:dyDescent="0.3">
      <c r="A54" s="21" t="s">
        <v>68</v>
      </c>
      <c r="B54" s="10" t="s">
        <v>157</v>
      </c>
      <c r="C54" s="11">
        <v>20</v>
      </c>
      <c r="D54" s="23"/>
      <c r="E54" s="16">
        <f t="shared" si="1"/>
        <v>0</v>
      </c>
    </row>
    <row r="55" spans="1:5" ht="30" customHeight="1" thickBot="1" x14ac:dyDescent="0.3">
      <c r="A55" s="21" t="s">
        <v>69</v>
      </c>
      <c r="B55" s="10" t="s">
        <v>158</v>
      </c>
      <c r="C55" s="11">
        <v>20</v>
      </c>
      <c r="D55" s="23"/>
      <c r="E55" s="16">
        <f t="shared" si="1"/>
        <v>0</v>
      </c>
    </row>
    <row r="56" spans="1:5" ht="30" customHeight="1" thickBot="1" x14ac:dyDescent="0.3">
      <c r="A56" s="21" t="s">
        <v>70</v>
      </c>
      <c r="B56" s="10" t="s">
        <v>159</v>
      </c>
      <c r="C56" s="11">
        <v>20</v>
      </c>
      <c r="D56" s="23"/>
      <c r="E56" s="16">
        <f t="shared" si="1"/>
        <v>0</v>
      </c>
    </row>
    <row r="57" spans="1:5" ht="30" customHeight="1" thickBot="1" x14ac:dyDescent="0.3">
      <c r="A57" s="21" t="s">
        <v>71</v>
      </c>
      <c r="B57" s="25" t="s">
        <v>160</v>
      </c>
      <c r="C57" s="14">
        <v>10</v>
      </c>
      <c r="D57" s="23"/>
      <c r="E57" s="16">
        <f t="shared" si="1"/>
        <v>0</v>
      </c>
    </row>
    <row r="58" spans="1:5" ht="30" customHeight="1" thickBot="1" x14ac:dyDescent="0.3">
      <c r="A58" s="21" t="s">
        <v>72</v>
      </c>
      <c r="B58" s="10" t="s">
        <v>6</v>
      </c>
      <c r="C58" s="11">
        <v>10</v>
      </c>
      <c r="D58" s="23"/>
      <c r="E58" s="16">
        <f t="shared" si="1"/>
        <v>0</v>
      </c>
    </row>
    <row r="59" spans="1:5" ht="30" customHeight="1" thickBot="1" x14ac:dyDescent="0.3">
      <c r="A59" s="34" t="s">
        <v>73</v>
      </c>
      <c r="B59" s="36" t="s">
        <v>163</v>
      </c>
      <c r="C59" s="33"/>
      <c r="D59" s="31"/>
      <c r="E59" s="32"/>
    </row>
    <row r="60" spans="1:5" ht="30" customHeight="1" thickBot="1" x14ac:dyDescent="0.3">
      <c r="A60" s="21" t="s">
        <v>74</v>
      </c>
      <c r="B60" s="10" t="s">
        <v>156</v>
      </c>
      <c r="C60" s="11">
        <v>50</v>
      </c>
      <c r="D60" s="23"/>
      <c r="E60" s="16">
        <f t="shared" ref="E60:E65" si="2">D60*C60</f>
        <v>0</v>
      </c>
    </row>
    <row r="61" spans="1:5" ht="30" customHeight="1" thickBot="1" x14ac:dyDescent="0.3">
      <c r="A61" s="21" t="s">
        <v>75</v>
      </c>
      <c r="B61" s="10" t="s">
        <v>157</v>
      </c>
      <c r="C61" s="11">
        <v>20</v>
      </c>
      <c r="D61" s="23"/>
      <c r="E61" s="16">
        <f t="shared" si="2"/>
        <v>0</v>
      </c>
    </row>
    <row r="62" spans="1:5" ht="30" customHeight="1" thickBot="1" x14ac:dyDescent="0.3">
      <c r="A62" s="21" t="s">
        <v>76</v>
      </c>
      <c r="B62" s="10" t="s">
        <v>158</v>
      </c>
      <c r="C62" s="11">
        <v>20</v>
      </c>
      <c r="D62" s="23"/>
      <c r="E62" s="16">
        <f t="shared" si="2"/>
        <v>0</v>
      </c>
    </row>
    <row r="63" spans="1:5" ht="30" customHeight="1" thickBot="1" x14ac:dyDescent="0.3">
      <c r="A63" s="21" t="s">
        <v>77</v>
      </c>
      <c r="B63" s="10" t="s">
        <v>159</v>
      </c>
      <c r="C63" s="11">
        <v>20</v>
      </c>
      <c r="D63" s="23"/>
      <c r="E63" s="16">
        <f t="shared" si="2"/>
        <v>0</v>
      </c>
    </row>
    <row r="64" spans="1:5" ht="30" customHeight="1" thickBot="1" x14ac:dyDescent="0.3">
      <c r="A64" s="21" t="s">
        <v>78</v>
      </c>
      <c r="B64" s="25" t="s">
        <v>160</v>
      </c>
      <c r="C64" s="14">
        <v>10</v>
      </c>
      <c r="D64" s="23"/>
      <c r="E64" s="16">
        <f t="shared" si="2"/>
        <v>0</v>
      </c>
    </row>
    <row r="65" spans="1:5" ht="30" customHeight="1" thickBot="1" x14ac:dyDescent="0.3">
      <c r="A65" s="21" t="s">
        <v>79</v>
      </c>
      <c r="B65" s="10" t="s">
        <v>6</v>
      </c>
      <c r="C65" s="11">
        <v>10</v>
      </c>
      <c r="D65" s="23"/>
      <c r="E65" s="16">
        <f t="shared" si="2"/>
        <v>0</v>
      </c>
    </row>
    <row r="66" spans="1:5" ht="30" customHeight="1" thickBot="1" x14ac:dyDescent="0.3">
      <c r="A66" s="34" t="s">
        <v>80</v>
      </c>
      <c r="B66" s="36" t="s">
        <v>164</v>
      </c>
      <c r="C66" s="33"/>
      <c r="D66" s="31"/>
      <c r="E66" s="32"/>
    </row>
    <row r="67" spans="1:5" ht="30" customHeight="1" thickBot="1" x14ac:dyDescent="0.3">
      <c r="A67" s="21" t="s">
        <v>81</v>
      </c>
      <c r="B67" s="10" t="s">
        <v>156</v>
      </c>
      <c r="C67" s="11">
        <v>50</v>
      </c>
      <c r="D67" s="23"/>
      <c r="E67" s="16">
        <f t="shared" ref="E67:E72" si="3">D67*C67</f>
        <v>0</v>
      </c>
    </row>
    <row r="68" spans="1:5" ht="30" customHeight="1" thickBot="1" x14ac:dyDescent="0.3">
      <c r="A68" s="21" t="s">
        <v>82</v>
      </c>
      <c r="B68" s="10" t="s">
        <v>157</v>
      </c>
      <c r="C68" s="11">
        <v>20</v>
      </c>
      <c r="D68" s="23"/>
      <c r="E68" s="16">
        <f t="shared" si="3"/>
        <v>0</v>
      </c>
    </row>
    <row r="69" spans="1:5" ht="30" customHeight="1" thickBot="1" x14ac:dyDescent="0.3">
      <c r="A69" s="21" t="s">
        <v>83</v>
      </c>
      <c r="B69" s="10" t="s">
        <v>158</v>
      </c>
      <c r="C69" s="11">
        <v>20</v>
      </c>
      <c r="D69" s="23"/>
      <c r="E69" s="16">
        <f t="shared" si="3"/>
        <v>0</v>
      </c>
    </row>
    <row r="70" spans="1:5" ht="30" customHeight="1" thickBot="1" x14ac:dyDescent="0.3">
      <c r="A70" s="21" t="s">
        <v>84</v>
      </c>
      <c r="B70" s="10" t="s">
        <v>159</v>
      </c>
      <c r="C70" s="11">
        <v>20</v>
      </c>
      <c r="D70" s="23"/>
      <c r="E70" s="16">
        <f t="shared" si="3"/>
        <v>0</v>
      </c>
    </row>
    <row r="71" spans="1:5" ht="30" customHeight="1" thickBot="1" x14ac:dyDescent="0.3">
      <c r="A71" s="21" t="s">
        <v>85</v>
      </c>
      <c r="B71" s="25" t="s">
        <v>160</v>
      </c>
      <c r="C71" s="14">
        <v>10</v>
      </c>
      <c r="D71" s="23"/>
      <c r="E71" s="16">
        <f t="shared" si="3"/>
        <v>0</v>
      </c>
    </row>
    <row r="72" spans="1:5" ht="30" customHeight="1" thickBot="1" x14ac:dyDescent="0.3">
      <c r="A72" s="21" t="s">
        <v>86</v>
      </c>
      <c r="B72" s="10" t="s">
        <v>6</v>
      </c>
      <c r="C72" s="11">
        <v>10</v>
      </c>
      <c r="D72" s="23"/>
      <c r="E72" s="16">
        <f t="shared" si="3"/>
        <v>0</v>
      </c>
    </row>
    <row r="73" spans="1:5" ht="30" customHeight="1" thickBot="1" x14ac:dyDescent="0.3">
      <c r="A73" s="34" t="s">
        <v>87</v>
      </c>
      <c r="B73" s="36" t="s">
        <v>165</v>
      </c>
      <c r="C73" s="30"/>
      <c r="D73" s="31"/>
      <c r="E73" s="32"/>
    </row>
    <row r="74" spans="1:5" ht="30" customHeight="1" thickBot="1" x14ac:dyDescent="0.3">
      <c r="A74" s="21" t="s">
        <v>88</v>
      </c>
      <c r="B74" s="10" t="s">
        <v>156</v>
      </c>
      <c r="C74" s="11">
        <v>10</v>
      </c>
      <c r="D74" s="23"/>
      <c r="E74" s="16">
        <f t="shared" ref="E74:E79" si="4">D74*C74</f>
        <v>0</v>
      </c>
    </row>
    <row r="75" spans="1:5" ht="30" customHeight="1" thickBot="1" x14ac:dyDescent="0.3">
      <c r="A75" s="21" t="s">
        <v>89</v>
      </c>
      <c r="B75" s="10" t="s">
        <v>157</v>
      </c>
      <c r="C75" s="11">
        <v>10</v>
      </c>
      <c r="D75" s="23"/>
      <c r="E75" s="16">
        <f t="shared" si="4"/>
        <v>0</v>
      </c>
    </row>
    <row r="76" spans="1:5" ht="30" customHeight="1" thickBot="1" x14ac:dyDescent="0.3">
      <c r="A76" s="21" t="s">
        <v>90</v>
      </c>
      <c r="B76" s="10" t="s">
        <v>158</v>
      </c>
      <c r="C76" s="14">
        <v>10</v>
      </c>
      <c r="D76" s="23"/>
      <c r="E76" s="16">
        <f t="shared" si="4"/>
        <v>0</v>
      </c>
    </row>
    <row r="77" spans="1:5" ht="30" customHeight="1" thickBot="1" x14ac:dyDescent="0.3">
      <c r="A77" s="21" t="s">
        <v>91</v>
      </c>
      <c r="B77" s="10" t="s">
        <v>159</v>
      </c>
      <c r="C77" s="11">
        <v>10</v>
      </c>
      <c r="D77" s="23"/>
      <c r="E77" s="16">
        <f t="shared" si="4"/>
        <v>0</v>
      </c>
    </row>
    <row r="78" spans="1:5" ht="30" customHeight="1" thickBot="1" x14ac:dyDescent="0.3">
      <c r="A78" s="21" t="s">
        <v>92</v>
      </c>
      <c r="B78" s="25" t="s">
        <v>160</v>
      </c>
      <c r="C78" s="13">
        <v>10</v>
      </c>
      <c r="D78" s="24"/>
      <c r="E78" s="16">
        <f t="shared" si="4"/>
        <v>0</v>
      </c>
    </row>
    <row r="79" spans="1:5" ht="30" customHeight="1" thickBot="1" x14ac:dyDescent="0.3">
      <c r="A79" s="21" t="s">
        <v>93</v>
      </c>
      <c r="B79" s="10" t="s">
        <v>6</v>
      </c>
      <c r="C79" s="11">
        <v>10</v>
      </c>
      <c r="D79" s="23"/>
      <c r="E79" s="16">
        <f t="shared" si="4"/>
        <v>0</v>
      </c>
    </row>
    <row r="80" spans="1:5" ht="30" customHeight="1" thickBot="1" x14ac:dyDescent="0.3">
      <c r="A80" s="34" t="s">
        <v>94</v>
      </c>
      <c r="B80" s="36" t="s">
        <v>166</v>
      </c>
      <c r="C80" s="30"/>
      <c r="D80" s="31"/>
      <c r="E80" s="32"/>
    </row>
    <row r="81" spans="1:5" ht="30" customHeight="1" thickBot="1" x14ac:dyDescent="0.3">
      <c r="A81" s="21" t="s">
        <v>95</v>
      </c>
      <c r="B81" s="10" t="s">
        <v>156</v>
      </c>
      <c r="C81" s="11">
        <v>10</v>
      </c>
      <c r="D81" s="23"/>
      <c r="E81" s="16">
        <f>D81*C81</f>
        <v>0</v>
      </c>
    </row>
    <row r="82" spans="1:5" ht="30" customHeight="1" thickBot="1" x14ac:dyDescent="0.3">
      <c r="A82" s="21" t="s">
        <v>96</v>
      </c>
      <c r="B82" s="10" t="s">
        <v>157</v>
      </c>
      <c r="C82" s="11">
        <v>10</v>
      </c>
      <c r="D82" s="23"/>
      <c r="E82" s="16">
        <f>D82*C82</f>
        <v>0</v>
      </c>
    </row>
    <row r="83" spans="1:5" ht="30" customHeight="1" thickBot="1" x14ac:dyDescent="0.3">
      <c r="A83" s="21" t="s">
        <v>97</v>
      </c>
      <c r="B83" s="10" t="s">
        <v>158</v>
      </c>
      <c r="C83" s="14">
        <v>10</v>
      </c>
      <c r="D83" s="23"/>
      <c r="E83" s="16">
        <f>D83*C83</f>
        <v>0</v>
      </c>
    </row>
    <row r="84" spans="1:5" ht="30" customHeight="1" thickBot="1" x14ac:dyDescent="0.3">
      <c r="A84" s="21" t="s">
        <v>98</v>
      </c>
      <c r="B84" s="10" t="s">
        <v>159</v>
      </c>
      <c r="C84" s="11">
        <v>5</v>
      </c>
      <c r="D84" s="23"/>
      <c r="E84" s="16">
        <f t="shared" ref="E84:E129" si="5">D84*C84</f>
        <v>0</v>
      </c>
    </row>
    <row r="85" spans="1:5" ht="30" customHeight="1" thickBot="1" x14ac:dyDescent="0.3">
      <c r="A85" s="21" t="s">
        <v>99</v>
      </c>
      <c r="B85" s="25" t="s">
        <v>160</v>
      </c>
      <c r="C85" s="11">
        <v>5</v>
      </c>
      <c r="D85" s="24"/>
      <c r="E85" s="16">
        <f t="shared" si="5"/>
        <v>0</v>
      </c>
    </row>
    <row r="86" spans="1:5" ht="30" customHeight="1" thickBot="1" x14ac:dyDescent="0.3">
      <c r="A86" s="21" t="s">
        <v>100</v>
      </c>
      <c r="B86" s="10" t="s">
        <v>6</v>
      </c>
      <c r="C86" s="11">
        <v>5</v>
      </c>
      <c r="D86" s="23"/>
      <c r="E86" s="16">
        <f t="shared" si="5"/>
        <v>0</v>
      </c>
    </row>
    <row r="87" spans="1:5" ht="30" customHeight="1" thickBot="1" x14ac:dyDescent="0.3">
      <c r="A87" s="34" t="s">
        <v>101</v>
      </c>
      <c r="B87" s="36" t="s">
        <v>167</v>
      </c>
      <c r="C87" s="30"/>
      <c r="D87" s="31"/>
      <c r="E87" s="32"/>
    </row>
    <row r="88" spans="1:5" ht="30" customHeight="1" thickBot="1" x14ac:dyDescent="0.3">
      <c r="A88" s="21" t="s">
        <v>102</v>
      </c>
      <c r="B88" s="10" t="s">
        <v>156</v>
      </c>
      <c r="C88" s="11">
        <v>5</v>
      </c>
      <c r="D88" s="23"/>
      <c r="E88" s="16">
        <f t="shared" si="5"/>
        <v>0</v>
      </c>
    </row>
    <row r="89" spans="1:5" ht="30" customHeight="1" thickBot="1" x14ac:dyDescent="0.3">
      <c r="A89" s="21" t="s">
        <v>103</v>
      </c>
      <c r="B89" s="10" t="s">
        <v>157</v>
      </c>
      <c r="C89" s="11">
        <v>5</v>
      </c>
      <c r="D89" s="23"/>
      <c r="E89" s="16">
        <f t="shared" si="5"/>
        <v>0</v>
      </c>
    </row>
    <row r="90" spans="1:5" ht="30" customHeight="1" thickBot="1" x14ac:dyDescent="0.3">
      <c r="A90" s="21" t="s">
        <v>104</v>
      </c>
      <c r="B90" s="10" t="s">
        <v>158</v>
      </c>
      <c r="C90" s="14">
        <v>10</v>
      </c>
      <c r="D90" s="23"/>
      <c r="E90" s="16">
        <f>D90*C90</f>
        <v>0</v>
      </c>
    </row>
    <row r="91" spans="1:5" ht="30" customHeight="1" thickBot="1" x14ac:dyDescent="0.3">
      <c r="A91" s="21" t="s">
        <v>105</v>
      </c>
      <c r="B91" s="10" t="s">
        <v>159</v>
      </c>
      <c r="C91" s="13">
        <v>10</v>
      </c>
      <c r="D91" s="23"/>
      <c r="E91" s="16">
        <f t="shared" si="5"/>
        <v>0</v>
      </c>
    </row>
    <row r="92" spans="1:5" ht="30" customHeight="1" thickBot="1" x14ac:dyDescent="0.3">
      <c r="A92" s="21" t="s">
        <v>106</v>
      </c>
      <c r="B92" s="25" t="s">
        <v>160</v>
      </c>
      <c r="C92" s="11">
        <v>5</v>
      </c>
      <c r="D92" s="24"/>
      <c r="E92" s="16">
        <f t="shared" si="5"/>
        <v>0</v>
      </c>
    </row>
    <row r="93" spans="1:5" ht="30" customHeight="1" thickBot="1" x14ac:dyDescent="0.3">
      <c r="A93" s="21" t="s">
        <v>107</v>
      </c>
      <c r="B93" s="10" t="s">
        <v>6</v>
      </c>
      <c r="C93" s="11">
        <v>5</v>
      </c>
      <c r="D93" s="23"/>
      <c r="E93" s="16">
        <f t="shared" si="5"/>
        <v>0</v>
      </c>
    </row>
    <row r="94" spans="1:5" ht="30" customHeight="1" thickBot="1" x14ac:dyDescent="0.3">
      <c r="A94" s="34" t="s">
        <v>108</v>
      </c>
      <c r="B94" s="36" t="s">
        <v>168</v>
      </c>
      <c r="C94" s="30"/>
      <c r="D94" s="31"/>
      <c r="E94" s="32"/>
    </row>
    <row r="95" spans="1:5" ht="30" customHeight="1" thickBot="1" x14ac:dyDescent="0.3">
      <c r="A95" s="21" t="s">
        <v>109</v>
      </c>
      <c r="B95" s="10" t="s">
        <v>156</v>
      </c>
      <c r="C95" s="11">
        <v>5</v>
      </c>
      <c r="D95" s="23"/>
      <c r="E95" s="16">
        <f t="shared" si="5"/>
        <v>0</v>
      </c>
    </row>
    <row r="96" spans="1:5" ht="30" customHeight="1" thickBot="1" x14ac:dyDescent="0.3">
      <c r="A96" s="21" t="s">
        <v>110</v>
      </c>
      <c r="B96" s="10" t="s">
        <v>157</v>
      </c>
      <c r="C96" s="11">
        <v>5</v>
      </c>
      <c r="D96" s="23"/>
      <c r="E96" s="16">
        <f t="shared" si="5"/>
        <v>0</v>
      </c>
    </row>
    <row r="97" spans="1:5" ht="30" customHeight="1" thickBot="1" x14ac:dyDescent="0.3">
      <c r="A97" s="21" t="s">
        <v>111</v>
      </c>
      <c r="B97" s="10" t="s">
        <v>158</v>
      </c>
      <c r="C97" s="14">
        <v>10</v>
      </c>
      <c r="D97" s="23"/>
      <c r="E97" s="16">
        <f t="shared" si="5"/>
        <v>0</v>
      </c>
    </row>
    <row r="98" spans="1:5" ht="30" customHeight="1" thickBot="1" x14ac:dyDescent="0.3">
      <c r="A98" s="21" t="s">
        <v>112</v>
      </c>
      <c r="B98" s="10" t="s">
        <v>159</v>
      </c>
      <c r="C98" s="11">
        <v>10</v>
      </c>
      <c r="D98" s="23"/>
      <c r="E98" s="16">
        <f t="shared" si="5"/>
        <v>0</v>
      </c>
    </row>
    <row r="99" spans="1:5" ht="30" customHeight="1" thickBot="1" x14ac:dyDescent="0.3">
      <c r="A99" s="21" t="s">
        <v>113</v>
      </c>
      <c r="B99" s="25" t="s">
        <v>160</v>
      </c>
      <c r="C99" s="11">
        <v>5</v>
      </c>
      <c r="D99" s="23"/>
      <c r="E99" s="16">
        <f t="shared" si="5"/>
        <v>0</v>
      </c>
    </row>
    <row r="100" spans="1:5" ht="30" customHeight="1" thickBot="1" x14ac:dyDescent="0.3">
      <c r="A100" s="21" t="s">
        <v>114</v>
      </c>
      <c r="B100" s="10" t="s">
        <v>6</v>
      </c>
      <c r="C100" s="13">
        <v>5</v>
      </c>
      <c r="D100" s="24"/>
      <c r="E100" s="16">
        <f t="shared" si="5"/>
        <v>0</v>
      </c>
    </row>
    <row r="101" spans="1:5" ht="30" customHeight="1" thickBot="1" x14ac:dyDescent="0.3">
      <c r="A101" s="34" t="s">
        <v>115</v>
      </c>
      <c r="B101" s="37" t="s">
        <v>169</v>
      </c>
      <c r="C101" s="30"/>
      <c r="D101" s="31"/>
      <c r="E101" s="32"/>
    </row>
    <row r="102" spans="1:5" ht="30" customHeight="1" thickBot="1" x14ac:dyDescent="0.3">
      <c r="A102" s="21" t="s">
        <v>116</v>
      </c>
      <c r="B102" s="10" t="s">
        <v>156</v>
      </c>
      <c r="C102" s="13">
        <v>5</v>
      </c>
      <c r="D102" s="24"/>
      <c r="E102" s="16">
        <f t="shared" si="5"/>
        <v>0</v>
      </c>
    </row>
    <row r="103" spans="1:5" ht="30" customHeight="1" thickBot="1" x14ac:dyDescent="0.3">
      <c r="A103" s="21" t="s">
        <v>117</v>
      </c>
      <c r="B103" s="10" t="s">
        <v>157</v>
      </c>
      <c r="C103" s="13">
        <v>5</v>
      </c>
      <c r="D103" s="24"/>
      <c r="E103" s="16">
        <f t="shared" si="5"/>
        <v>0</v>
      </c>
    </row>
    <row r="104" spans="1:5" ht="30" customHeight="1" thickBot="1" x14ac:dyDescent="0.3">
      <c r="A104" s="21" t="s">
        <v>118</v>
      </c>
      <c r="B104" s="10" t="s">
        <v>158</v>
      </c>
      <c r="C104" s="15">
        <v>10</v>
      </c>
      <c r="D104" s="24"/>
      <c r="E104" s="16">
        <f t="shared" si="5"/>
        <v>0</v>
      </c>
    </row>
    <row r="105" spans="1:5" ht="30" customHeight="1" thickBot="1" x14ac:dyDescent="0.3">
      <c r="A105" s="21" t="s">
        <v>119</v>
      </c>
      <c r="B105" s="10" t="s">
        <v>159</v>
      </c>
      <c r="C105" s="13">
        <v>10</v>
      </c>
      <c r="D105" s="24"/>
      <c r="E105" s="16">
        <f t="shared" si="5"/>
        <v>0</v>
      </c>
    </row>
    <row r="106" spans="1:5" ht="30" customHeight="1" thickBot="1" x14ac:dyDescent="0.3">
      <c r="A106" s="21" t="s">
        <v>120</v>
      </c>
      <c r="B106" s="25" t="s">
        <v>160</v>
      </c>
      <c r="C106" s="13">
        <v>5</v>
      </c>
      <c r="D106" s="24"/>
      <c r="E106" s="16">
        <f t="shared" si="5"/>
        <v>0</v>
      </c>
    </row>
    <row r="107" spans="1:5" ht="30" customHeight="1" thickBot="1" x14ac:dyDescent="0.3">
      <c r="A107" s="21" t="s">
        <v>121</v>
      </c>
      <c r="B107" s="10" t="s">
        <v>6</v>
      </c>
      <c r="C107" s="13">
        <v>5</v>
      </c>
      <c r="D107" s="24"/>
      <c r="E107" s="16">
        <f t="shared" si="5"/>
        <v>0</v>
      </c>
    </row>
    <row r="108" spans="1:5" ht="30" customHeight="1" thickBot="1" x14ac:dyDescent="0.3">
      <c r="A108" s="34" t="s">
        <v>122</v>
      </c>
      <c r="B108" s="37" t="s">
        <v>170</v>
      </c>
      <c r="C108" s="30"/>
      <c r="D108" s="31"/>
      <c r="E108" s="32"/>
    </row>
    <row r="109" spans="1:5" ht="30" customHeight="1" thickBot="1" x14ac:dyDescent="0.3">
      <c r="A109" s="21" t="s">
        <v>123</v>
      </c>
      <c r="B109" s="10" t="s">
        <v>156</v>
      </c>
      <c r="C109" s="13">
        <v>5</v>
      </c>
      <c r="D109" s="24"/>
      <c r="E109" s="16">
        <f t="shared" si="5"/>
        <v>0</v>
      </c>
    </row>
    <row r="110" spans="1:5" ht="30" customHeight="1" thickBot="1" x14ac:dyDescent="0.3">
      <c r="A110" s="21" t="s">
        <v>124</v>
      </c>
      <c r="B110" s="10" t="s">
        <v>157</v>
      </c>
      <c r="C110" s="13">
        <v>5</v>
      </c>
      <c r="D110" s="24"/>
      <c r="E110" s="16">
        <f t="shared" si="5"/>
        <v>0</v>
      </c>
    </row>
    <row r="111" spans="1:5" ht="30" customHeight="1" thickBot="1" x14ac:dyDescent="0.3">
      <c r="A111" s="21" t="s">
        <v>125</v>
      </c>
      <c r="B111" s="10" t="s">
        <v>158</v>
      </c>
      <c r="C111" s="15">
        <v>10</v>
      </c>
      <c r="D111" s="24"/>
      <c r="E111" s="16">
        <f t="shared" si="5"/>
        <v>0</v>
      </c>
    </row>
    <row r="112" spans="1:5" ht="30" customHeight="1" thickBot="1" x14ac:dyDescent="0.3">
      <c r="A112" s="21" t="s">
        <v>126</v>
      </c>
      <c r="B112" s="10" t="s">
        <v>159</v>
      </c>
      <c r="C112" s="13">
        <v>10</v>
      </c>
      <c r="D112" s="24"/>
      <c r="E112" s="16">
        <f t="shared" si="5"/>
        <v>0</v>
      </c>
    </row>
    <row r="113" spans="1:5" ht="30" customHeight="1" thickBot="1" x14ac:dyDescent="0.3">
      <c r="A113" s="21" t="s">
        <v>127</v>
      </c>
      <c r="B113" s="25" t="s">
        <v>160</v>
      </c>
      <c r="C113" s="13">
        <v>5</v>
      </c>
      <c r="D113" s="24"/>
      <c r="E113" s="16">
        <f t="shared" si="5"/>
        <v>0</v>
      </c>
    </row>
    <row r="114" spans="1:5" ht="30" customHeight="1" thickBot="1" x14ac:dyDescent="0.3">
      <c r="A114" s="21" t="s">
        <v>128</v>
      </c>
      <c r="B114" s="10" t="s">
        <v>6</v>
      </c>
      <c r="C114" s="13">
        <v>5</v>
      </c>
      <c r="D114" s="24"/>
      <c r="E114" s="16">
        <f t="shared" si="5"/>
        <v>0</v>
      </c>
    </row>
    <row r="115" spans="1:5" ht="30" customHeight="1" thickBot="1" x14ac:dyDescent="0.3">
      <c r="A115" s="34" t="s">
        <v>129</v>
      </c>
      <c r="B115" s="36" t="s">
        <v>13</v>
      </c>
      <c r="C115" s="33"/>
      <c r="D115" s="31"/>
      <c r="E115" s="32"/>
    </row>
    <row r="116" spans="1:5" ht="30" customHeight="1" thickBot="1" x14ac:dyDescent="0.3">
      <c r="A116" s="21" t="s">
        <v>130</v>
      </c>
      <c r="B116" s="27" t="s">
        <v>146</v>
      </c>
      <c r="C116" s="13">
        <v>10</v>
      </c>
      <c r="D116" s="24"/>
      <c r="E116" s="16">
        <f>D116*C116</f>
        <v>0</v>
      </c>
    </row>
    <row r="117" spans="1:5" ht="30" customHeight="1" thickBot="1" x14ac:dyDescent="0.3">
      <c r="A117" s="21" t="s">
        <v>131</v>
      </c>
      <c r="B117" s="10" t="s">
        <v>145</v>
      </c>
      <c r="C117" s="13">
        <v>10</v>
      </c>
      <c r="D117" s="24"/>
      <c r="E117" s="16">
        <f t="shared" si="5"/>
        <v>0</v>
      </c>
    </row>
    <row r="118" spans="1:5" ht="30" customHeight="1" thickBot="1" x14ac:dyDescent="0.3">
      <c r="A118" s="21" t="s">
        <v>132</v>
      </c>
      <c r="B118" s="10" t="s">
        <v>147</v>
      </c>
      <c r="C118" s="13">
        <v>10</v>
      </c>
      <c r="D118" s="24"/>
      <c r="E118" s="16">
        <f t="shared" si="5"/>
        <v>0</v>
      </c>
    </row>
    <row r="119" spans="1:5" ht="30" customHeight="1" thickBot="1" x14ac:dyDescent="0.3">
      <c r="A119" s="34" t="s">
        <v>133</v>
      </c>
      <c r="B119" s="35" t="s">
        <v>14</v>
      </c>
      <c r="C119" s="30"/>
      <c r="D119" s="31"/>
      <c r="E119" s="32"/>
    </row>
    <row r="120" spans="1:5" ht="30" customHeight="1" thickBot="1" x14ac:dyDescent="0.3">
      <c r="A120" s="21" t="s">
        <v>134</v>
      </c>
      <c r="B120" s="10" t="s">
        <v>15</v>
      </c>
      <c r="C120" s="13">
        <v>100</v>
      </c>
      <c r="D120" s="24"/>
      <c r="E120" s="16">
        <f t="shared" si="5"/>
        <v>0</v>
      </c>
    </row>
    <row r="121" spans="1:5" ht="30" customHeight="1" thickBot="1" x14ac:dyDescent="0.3">
      <c r="A121" s="21" t="s">
        <v>135</v>
      </c>
      <c r="B121" s="10" t="s">
        <v>16</v>
      </c>
      <c r="C121" s="13">
        <v>100</v>
      </c>
      <c r="D121" s="24"/>
      <c r="E121" s="16">
        <f t="shared" si="5"/>
        <v>0</v>
      </c>
    </row>
    <row r="122" spans="1:5" ht="30" customHeight="1" thickBot="1" x14ac:dyDescent="0.3">
      <c r="A122" s="21" t="s">
        <v>136</v>
      </c>
      <c r="B122" s="10" t="s">
        <v>17</v>
      </c>
      <c r="C122" s="13">
        <v>20</v>
      </c>
      <c r="D122" s="24"/>
      <c r="E122" s="16">
        <f t="shared" si="5"/>
        <v>0</v>
      </c>
    </row>
    <row r="123" spans="1:5" ht="30" customHeight="1" thickBot="1" x14ac:dyDescent="0.3">
      <c r="A123" s="21" t="s">
        <v>137</v>
      </c>
      <c r="B123" s="10" t="s">
        <v>18</v>
      </c>
      <c r="C123" s="13">
        <v>20</v>
      </c>
      <c r="D123" s="24"/>
      <c r="E123" s="16">
        <f t="shared" si="5"/>
        <v>0</v>
      </c>
    </row>
    <row r="124" spans="1:5" ht="30" customHeight="1" thickBot="1" x14ac:dyDescent="0.3">
      <c r="A124" s="21" t="s">
        <v>138</v>
      </c>
      <c r="B124" s="10" t="s">
        <v>19</v>
      </c>
      <c r="C124" s="13">
        <v>20</v>
      </c>
      <c r="D124" s="24"/>
      <c r="E124" s="16">
        <f t="shared" si="5"/>
        <v>0</v>
      </c>
    </row>
    <row r="125" spans="1:5" ht="30" customHeight="1" thickBot="1" x14ac:dyDescent="0.3">
      <c r="A125" s="21" t="s">
        <v>139</v>
      </c>
      <c r="B125" s="10" t="s">
        <v>20</v>
      </c>
      <c r="C125" s="13">
        <v>20</v>
      </c>
      <c r="D125" s="24"/>
      <c r="E125" s="16">
        <f t="shared" si="5"/>
        <v>0</v>
      </c>
    </row>
    <row r="126" spans="1:5" ht="30" customHeight="1" thickBot="1" x14ac:dyDescent="0.3">
      <c r="A126" s="21" t="s">
        <v>140</v>
      </c>
      <c r="B126" s="10" t="s">
        <v>21</v>
      </c>
      <c r="C126" s="13">
        <v>10</v>
      </c>
      <c r="D126" s="24"/>
      <c r="E126" s="16">
        <f t="shared" si="5"/>
        <v>0</v>
      </c>
    </row>
    <row r="127" spans="1:5" ht="30" customHeight="1" thickBot="1" x14ac:dyDescent="0.3">
      <c r="A127" s="21" t="s">
        <v>141</v>
      </c>
      <c r="B127" s="10" t="s">
        <v>22</v>
      </c>
      <c r="C127" s="13">
        <v>20</v>
      </c>
      <c r="D127" s="24"/>
      <c r="E127" s="16">
        <f t="shared" si="5"/>
        <v>0</v>
      </c>
    </row>
    <row r="128" spans="1:5" ht="30" customHeight="1" thickBot="1" x14ac:dyDescent="0.3">
      <c r="A128" s="21" t="s">
        <v>142</v>
      </c>
      <c r="B128" s="12" t="s">
        <v>5</v>
      </c>
      <c r="C128" s="13">
        <v>1000</v>
      </c>
      <c r="D128" s="24"/>
      <c r="E128" s="16">
        <f t="shared" si="5"/>
        <v>0</v>
      </c>
    </row>
    <row r="129" spans="1:5" ht="30" customHeight="1" thickBot="1" x14ac:dyDescent="0.3">
      <c r="A129" s="21" t="s">
        <v>143</v>
      </c>
      <c r="B129" s="12" t="s">
        <v>11</v>
      </c>
      <c r="C129" s="13">
        <v>10</v>
      </c>
      <c r="D129" s="24"/>
      <c r="E129" s="16">
        <f t="shared" si="5"/>
        <v>0</v>
      </c>
    </row>
    <row r="130" spans="1:5" ht="32.25" customHeight="1" thickBot="1" x14ac:dyDescent="0.3">
      <c r="A130" s="9"/>
      <c r="B130" s="56" t="s">
        <v>12</v>
      </c>
      <c r="C130" s="57"/>
      <c r="D130" s="58"/>
      <c r="E130" s="38">
        <f>SUM(E9:E129)</f>
        <v>0</v>
      </c>
    </row>
    <row r="131" spans="1:5" x14ac:dyDescent="0.25">
      <c r="A131" s="1"/>
    </row>
  </sheetData>
  <mergeCells count="6">
    <mergeCell ref="E6:E8"/>
    <mergeCell ref="B130:D130"/>
    <mergeCell ref="B3:D3"/>
    <mergeCell ref="B6:B8"/>
    <mergeCell ref="C6:C8"/>
    <mergeCell ref="D6:D8"/>
  </mergeCells>
  <pageMargins left="0.70866141732283472" right="0.70866141732283472" top="0.19685039370078741" bottom="0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 z cenami</vt:lpstr>
      <vt:lpstr>załącznik do wniosku bez cen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LewandrowskaKatarzyna</dc:creator>
  <cp:lastModifiedBy>Teresa Kurek</cp:lastModifiedBy>
  <cp:lastPrinted>2019-11-20T10:39:09Z</cp:lastPrinted>
  <dcterms:created xsi:type="dcterms:W3CDTF">2016-11-14T03:50:32Z</dcterms:created>
  <dcterms:modified xsi:type="dcterms:W3CDTF">2019-12-05T13:15:56Z</dcterms:modified>
</cp:coreProperties>
</file>